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2" windowWidth="15300" windowHeight="40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<sst xmlns="http://schemas.openxmlformats.org/spreadsheetml/2006/main" count="581" uniqueCount="135">
  <si>
    <t xml:space="preserve"> г.</t>
  </si>
  <si>
    <t>«</t>
  </si>
  <si>
    <t>»</t>
  </si>
  <si>
    <t>от «</t>
  </si>
  <si>
    <t>Дата</t>
  </si>
  <si>
    <t>по ОКЕИ</t>
  </si>
  <si>
    <t>Код</t>
  </si>
  <si>
    <t>строки</t>
  </si>
  <si>
    <t>Российской Федерации</t>
  </si>
  <si>
    <t>код</t>
  </si>
  <si>
    <t>(подпись)</t>
  </si>
  <si>
    <t>(расшифровка подписи)</t>
  </si>
  <si>
    <t>УТВЕРЖДАЮ</t>
  </si>
  <si>
    <t>(наименование должности лица, утверждающего смету;</t>
  </si>
  <si>
    <t>Формы по ОКУД</t>
  </si>
  <si>
    <t>по Сводному реестру</t>
  </si>
  <si>
    <t>Глава по БК</t>
  </si>
  <si>
    <t>по ОКТМО</t>
  </si>
  <si>
    <t>383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</si>
  <si>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</si>
  <si>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</si>
  <si>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</si>
  <si>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</si>
  <si>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</si>
  <si>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Раздел 1. Итоговые показатели бюджетной сметы</t>
  </si>
  <si>
    <t>Сумма</t>
  </si>
  <si>
    <t>(на текущий финансовый год)</t>
  </si>
  <si>
    <t>на 20</t>
  </si>
  <si>
    <t xml:space="preserve"> год</t>
  </si>
  <si>
    <t>(на второй год планового периода)</t>
  </si>
  <si>
    <t>(на первый год планового периода)</t>
  </si>
  <si>
    <t>в рублях</t>
  </si>
  <si>
    <t>(рублевом</t>
  </si>
  <si>
    <t>эквиваленте)</t>
  </si>
  <si>
    <t>в валюте</t>
  </si>
  <si>
    <t>по ОКВ</t>
  </si>
  <si>
    <t>Код по бюджетной классификации</t>
  </si>
  <si>
    <t>раздел</t>
  </si>
  <si>
    <t>целевая</t>
  </si>
  <si>
    <t>статья</t>
  </si>
  <si>
    <t>вид</t>
  </si>
  <si>
    <t>подраз-</t>
  </si>
  <si>
    <t>дел</t>
  </si>
  <si>
    <t>Итого по коду БК</t>
  </si>
  <si>
    <t>Всего</t>
  </si>
  <si>
    <t>х</t>
  </si>
  <si>
    <t>Наименование</t>
  </si>
  <si>
    <t>показателя</t>
  </si>
  <si>
    <t>аналити-</t>
  </si>
  <si>
    <t>ческого</t>
  </si>
  <si>
    <t>расхо-</t>
  </si>
  <si>
    <t>дов</t>
  </si>
  <si>
    <t>валюты</t>
  </si>
  <si>
    <t>(должность)</t>
  </si>
  <si>
    <t>(фамилия, инициалы)</t>
  </si>
  <si>
    <t>Исполнитель</t>
  </si>
  <si>
    <t>(телефон)</t>
  </si>
  <si>
    <t>СОГЛАСОВАНО</t>
  </si>
  <si>
    <t>(наименование должности лица распорядителя бюджетных средств, согласующего смету)</t>
  </si>
  <si>
    <t>(наименование распорядителя бюджетных средств, согласующего смету)</t>
  </si>
  <si>
    <t>наименование главного распорядителя (распорядителя) бюджетных средств; учреждения)</t>
  </si>
  <si>
    <t>декабря</t>
  </si>
  <si>
    <t>КОКМПиС администрации МО Одоевский район</t>
  </si>
  <si>
    <t>бюджет МО Одоевский район</t>
  </si>
  <si>
    <t>07</t>
  </si>
  <si>
    <t>Заработная плата</t>
  </si>
  <si>
    <t>111</t>
  </si>
  <si>
    <t>119</t>
  </si>
  <si>
    <t>244</t>
  </si>
  <si>
    <t>Коммунальные услуги</t>
  </si>
  <si>
    <t>Работы, услуги по содержанию имущества</t>
  </si>
  <si>
    <t>Увеличение стоимости основных средств</t>
  </si>
  <si>
    <t>Бухгалтер</t>
  </si>
  <si>
    <t>С.С. Харитонова</t>
  </si>
  <si>
    <t>4-15-41</t>
  </si>
  <si>
    <t xml:space="preserve">Председатель комитета образования, культуры, молодежной </t>
  </si>
  <si>
    <t>политики и спорта администрации МО Одоевский район</t>
  </si>
  <si>
    <t>03</t>
  </si>
  <si>
    <t>321</t>
  </si>
  <si>
    <t>Услуги связи</t>
  </si>
  <si>
    <t>242</t>
  </si>
  <si>
    <t>02</t>
  </si>
  <si>
    <t>Главный бухгалтер</t>
  </si>
  <si>
    <t>(КОСГУ)</t>
  </si>
  <si>
    <t>211</t>
  </si>
  <si>
    <t>213</t>
  </si>
  <si>
    <t>310</t>
  </si>
  <si>
    <t>346</t>
  </si>
  <si>
    <t>262</t>
  </si>
  <si>
    <t>221</t>
  </si>
  <si>
    <t>223</t>
  </si>
  <si>
    <t>225</t>
  </si>
  <si>
    <t>226</t>
  </si>
  <si>
    <t>342</t>
  </si>
  <si>
    <t>Увеличение стоимости продуктов питания</t>
  </si>
  <si>
    <t>Раздел 2. Лимиты бюджетных обязательств по расходам учреждения, осуществляемых в целях обеспечения функций учреждения, установленных статьей 70 Бюджетного кодекса Российской Федерации</t>
  </si>
  <si>
    <t>Раздел 3. Иные сведения о расходах учреждения</t>
  </si>
  <si>
    <t>Раздел 3.1. Расходы учреждения по исполнению публичных нормативных обязательств за счет бюджетных ассигнований</t>
  </si>
  <si>
    <t>0501019</t>
  </si>
  <si>
    <t>112</t>
  </si>
  <si>
    <t>Транспортные услуги</t>
  </si>
  <si>
    <t>222</t>
  </si>
  <si>
    <t>Директор МКОУ "Жемчужниковская ООШ"</t>
  </si>
  <si>
    <t>Н.Н. Лихоманова</t>
  </si>
  <si>
    <t>МКОУ "Жемчужниковская ООШ"</t>
  </si>
  <si>
    <t>70636460</t>
  </si>
  <si>
    <t>Бюджетная смета казенного учреждения на 20</t>
  </si>
  <si>
    <t>финансовый год</t>
  </si>
  <si>
    <t>КОДЫ</t>
  </si>
  <si>
    <t>22</t>
  </si>
  <si>
    <t>344</t>
  </si>
  <si>
    <t>266</t>
  </si>
  <si>
    <t>Начисления на выплаты по оплате труда</t>
  </si>
  <si>
    <t>Прочие работы, услуги</t>
  </si>
  <si>
    <t>Увеличение стоимости прочих материальных запасов</t>
  </si>
  <si>
    <t>Социальные пособия и компенсации персоналу в денежной форме</t>
  </si>
  <si>
    <t>Пособия по социальной помощи населению в денежной форме</t>
  </si>
  <si>
    <t>Увеличение стоимости строительных материалов</t>
  </si>
  <si>
    <t>23</t>
  </si>
  <si>
    <t>С.Н. Филин</t>
  </si>
  <si>
    <t>247</t>
  </si>
  <si>
    <t>24</t>
  </si>
  <si>
    <t>0140282910</t>
  </si>
  <si>
    <t>0140282530</t>
  </si>
  <si>
    <t>0140282500</t>
  </si>
  <si>
    <t>01402L3040</t>
  </si>
  <si>
    <t>0140253030</t>
  </si>
  <si>
    <t>0140200590</t>
  </si>
  <si>
    <t>29</t>
  </si>
  <si>
    <t>Н.А. Новикова</t>
  </si>
  <si>
    <t>25</t>
  </si>
  <si>
    <t>29.12.2022</t>
  </si>
  <si>
    <t>(на 2022 финансовый год и на плановый период 2024 и 2025 годов)</t>
  </si>
  <si>
    <t>349</t>
  </si>
  <si>
    <t>Увеличение стоимости прочих материальных запасов однократного применения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</si>
</sst>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2" applyNumberFormat="0" applyAlignment="0" applyProtection="0"/>
    <xf numFmtId="0" fontId="33" fillId="24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5" borderId="7" applyNumberFormat="0" applyAlignment="0" applyProtection="0"/>
    <xf numFmtId="0" fontId="22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9" borderId="0" applyNumberFormat="0" applyBorder="0" applyAlignment="0" applyProtection="0"/>
  </cellStyleXfs>
  <cellXfs count="19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Alignment="1">
      <alignment horizontal="center" shrinkToFit="1"/>
    </xf>
    <xf numFmtId="0" fontId="3" fillId="0" borderId="0" xfId="0" applyFont="1" applyAlignment="1">
      <alignment horizontal="center" shrinkToFi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3" fillId="0" borderId="0" xfId="0" applyFont="1" applyAlignment="1">
      <alignment/>
    </xf>
    <xf numFmtId="4" fontId="4" fillId="0" borderId="18" xfId="0" applyNumberFormat="1" applyFont="1" applyBorder="1" applyAlignment="1">
      <alignment horizontal="center" shrinkToFit="1"/>
    </xf>
    <xf numFmtId="4" fontId="4" fillId="0" borderId="19" xfId="0" applyNumberFormat="1" applyFont="1" applyBorder="1" applyAlignment="1">
      <alignment horizontal="center" shrinkToFit="1"/>
    </xf>
    <xf numFmtId="4" fontId="4" fillId="0" borderId="20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4" fontId="4" fillId="0" borderId="22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" fontId="4" fillId="0" borderId="25" xfId="0" applyNumberFormat="1" applyFont="1" applyBorder="1" applyAlignment="1">
      <alignment horizontal="center" shrinkToFit="1"/>
    </xf>
    <xf numFmtId="4" fontId="4" fillId="0" borderId="26" xfId="0" applyNumberFormat="1" applyFont="1" applyBorder="1" applyAlignment="1">
      <alignment horizontal="center" shrinkToFit="1"/>
    </xf>
    <xf numFmtId="4" fontId="4" fillId="0" borderId="25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" fontId="4" fillId="30" borderId="25" xfId="0" applyNumberFormat="1" applyFont="1" applyFill="1" applyBorder="1" applyAlignment="1">
      <alignment horizontal="center" shrinkToFit="1"/>
    </xf>
    <xf numFmtId="4" fontId="4" fillId="30" borderId="26" xfId="0" applyNumberFormat="1" applyFont="1" applyFill="1" applyBorder="1" applyAlignment="1">
      <alignment horizontal="center" shrinkToFit="1"/>
    </xf>
    <xf numFmtId="49" fontId="6" fillId="30" borderId="21" xfId="0" applyNumberFormat="1" applyFont="1" applyFill="1" applyBorder="1" applyAlignment="1">
      <alignment horizontal="center" shrinkToFit="1"/>
    </xf>
    <xf numFmtId="49" fontId="6" fillId="30" borderId="22" xfId="0" applyNumberFormat="1" applyFont="1" applyFill="1" applyBorder="1" applyAlignment="1">
      <alignment horizontal="center" shrinkToFit="1"/>
    </xf>
    <xf numFmtId="49" fontId="6" fillId="30" borderId="23" xfId="0" applyNumberFormat="1" applyFont="1" applyFill="1" applyBorder="1" applyAlignment="1">
      <alignment horizontal="center" shrinkToFit="1"/>
    </xf>
    <xf numFmtId="4" fontId="6" fillId="30" borderId="25" xfId="0" applyNumberFormat="1" applyFont="1" applyFill="1" applyBorder="1" applyAlignment="1">
      <alignment horizontal="center" shrinkToFit="1"/>
    </xf>
    <xf numFmtId="4" fontId="6" fillId="30" borderId="10" xfId="0" applyNumberFormat="1" applyFont="1" applyFill="1" applyBorder="1" applyAlignment="1">
      <alignment horizontal="center" shrinkToFit="1"/>
    </xf>
    <xf numFmtId="4" fontId="6" fillId="30" borderId="11" xfId="0" applyNumberFormat="1" applyFont="1" applyFill="1" applyBorder="1" applyAlignment="1">
      <alignment horizontal="center" shrinkToFit="1"/>
    </xf>
    <xf numFmtId="4" fontId="6" fillId="30" borderId="12" xfId="0" applyNumberFormat="1" applyFont="1" applyFill="1" applyBorder="1" applyAlignment="1">
      <alignment horizontal="center" shrinkToFit="1"/>
    </xf>
    <xf numFmtId="4" fontId="4" fillId="30" borderId="25" xfId="0" applyNumberFormat="1" applyFont="1" applyFill="1" applyBorder="1" applyAlignment="1">
      <alignment horizontal="center"/>
    </xf>
    <xf numFmtId="49" fontId="9" fillId="30" borderId="20" xfId="0" applyNumberFormat="1" applyFont="1" applyFill="1" applyBorder="1" applyAlignment="1">
      <alignment horizontal="center" vertical="center"/>
    </xf>
    <xf numFmtId="49" fontId="9" fillId="30" borderId="21" xfId="0" applyNumberFormat="1" applyFont="1" applyFill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shrinkToFit="1"/>
    </xf>
    <xf numFmtId="49" fontId="6" fillId="0" borderId="21" xfId="0" applyNumberFormat="1" applyFont="1" applyBorder="1" applyAlignment="1">
      <alignment horizontal="center" shrinkToFit="1"/>
    </xf>
    <xf numFmtId="49" fontId="6" fillId="0" borderId="22" xfId="0" applyNumberFormat="1" applyFont="1" applyBorder="1" applyAlignment="1">
      <alignment horizontal="center" shrinkToFit="1"/>
    </xf>
    <xf numFmtId="49" fontId="6" fillId="0" borderId="23" xfId="0" applyNumberFormat="1" applyFont="1" applyBorder="1" applyAlignment="1">
      <alignment horizontal="center" shrinkToFit="1"/>
    </xf>
    <xf numFmtId="4" fontId="6" fillId="0" borderId="10" xfId="0" applyNumberFormat="1" applyFont="1" applyBorder="1" applyAlignment="1">
      <alignment horizontal="center" shrinkToFit="1"/>
    </xf>
    <xf numFmtId="4" fontId="6" fillId="0" borderId="11" xfId="0" applyNumberFormat="1" applyFont="1" applyBorder="1" applyAlignment="1">
      <alignment horizontal="center" shrinkToFit="1"/>
    </xf>
    <xf numFmtId="4" fontId="6" fillId="0" borderId="12" xfId="0" applyNumberFormat="1" applyFont="1" applyBorder="1" applyAlignment="1">
      <alignment horizontal="center" shrinkToFi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30" borderId="0" xfId="0" applyFont="1" applyFill="1" applyAlignment="1">
      <alignment horizontal="left"/>
    </xf>
    <xf numFmtId="0" fontId="4" fillId="30" borderId="16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22" xfId="0" applyNumberFormat="1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4" fontId="4" fillId="0" borderId="20" xfId="0" applyNumberFormat="1" applyFont="1" applyBorder="1" applyAlignment="1">
      <alignment horizontal="right" shrinkToFit="1"/>
    </xf>
    <xf numFmtId="4" fontId="4" fillId="0" borderId="20" xfId="0" applyNumberFormat="1" applyFont="1" applyBorder="1" applyAlignment="1">
      <alignment horizontal="center" shrinkToFit="1"/>
    </xf>
    <xf numFmtId="0" fontId="6" fillId="0" borderId="0" xfId="0" applyFont="1" applyBorder="1" applyAlignment="1">
      <alignment horizontal="right" shrinkToFit="1"/>
    </xf>
    <xf numFmtId="4" fontId="6" fillId="0" borderId="34" xfId="0" applyNumberFormat="1" applyFont="1" applyBorder="1" applyAlignment="1">
      <alignment horizontal="right" shrinkToFit="1"/>
    </xf>
    <xf numFmtId="4" fontId="6" fillId="0" borderId="35" xfId="0" applyNumberFormat="1" applyFont="1" applyBorder="1" applyAlignment="1">
      <alignment horizontal="right" shrinkToFit="1"/>
    </xf>
    <xf numFmtId="4" fontId="6" fillId="0" borderId="36" xfId="0" applyNumberFormat="1" applyFont="1" applyBorder="1" applyAlignment="1">
      <alignment horizontal="right" shrinkToFit="1"/>
    </xf>
    <xf numFmtId="4" fontId="6" fillId="0" borderId="32" xfId="0" applyNumberFormat="1" applyFont="1" applyBorder="1" applyAlignment="1">
      <alignment horizontal="center" shrinkToFit="1"/>
    </xf>
    <xf numFmtId="4" fontId="6" fillId="0" borderId="32" xfId="0" applyNumberFormat="1" applyFont="1" applyBorder="1" applyAlignment="1">
      <alignment horizontal="right" shrinkToFit="1"/>
    </xf>
    <xf numFmtId="49" fontId="4" fillId="0" borderId="35" xfId="0" applyNumberFormat="1" applyFont="1" applyBorder="1" applyAlignment="1">
      <alignment horizontal="left" shrinkToFit="1"/>
    </xf>
    <xf numFmtId="0" fontId="4" fillId="0" borderId="0" xfId="0" applyFont="1" applyAlignment="1">
      <alignment horizontal="center"/>
    </xf>
    <xf numFmtId="4" fontId="4" fillId="0" borderId="37" xfId="0" applyNumberFormat="1" applyFont="1" applyBorder="1" applyAlignment="1">
      <alignment horizontal="center" shrinkToFit="1"/>
    </xf>
    <xf numFmtId="0" fontId="4" fillId="0" borderId="16" xfId="0" applyFont="1" applyBorder="1" applyAlignment="1">
      <alignment horizontal="left"/>
    </xf>
    <xf numFmtId="4" fontId="6" fillId="0" borderId="38" xfId="0" applyNumberFormat="1" applyFont="1" applyBorder="1" applyAlignment="1">
      <alignment horizontal="center" shrinkToFit="1"/>
    </xf>
    <xf numFmtId="49" fontId="4" fillId="0" borderId="39" xfId="0" applyNumberFormat="1" applyFont="1" applyBorder="1" applyAlignment="1">
      <alignment horizontal="center"/>
    </xf>
    <xf numFmtId="49" fontId="4" fillId="0" borderId="37" xfId="0" applyNumberFormat="1" applyFont="1" applyBorder="1" applyAlignment="1">
      <alignment horizontal="center"/>
    </xf>
    <xf numFmtId="49" fontId="4" fillId="0" borderId="40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49" fontId="11" fillId="0" borderId="16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vertical="center"/>
    </xf>
    <xf numFmtId="4" fontId="4" fillId="0" borderId="25" xfId="0" applyNumberFormat="1" applyFont="1" applyBorder="1" applyAlignment="1">
      <alignment horizontal="center" vertical="center"/>
    </xf>
    <xf numFmtId="4" fontId="4" fillId="0" borderId="26" xfId="0" applyNumberFormat="1" applyFont="1" applyBorder="1" applyAlignment="1">
      <alignment horizontal="center"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" fontId="4" fillId="30" borderId="25" xfId="0" applyNumberFormat="1" applyFont="1" applyFill="1" applyBorder="1" applyAlignment="1">
      <alignment horizontal="center" vertical="center"/>
    </xf>
    <xf numFmtId="4" fontId="4" fillId="30" borderId="25" xfId="0" applyNumberFormat="1" applyFont="1" applyFill="1" applyBorder="1" applyAlignment="1">
      <alignment horizontal="center" vertical="center" shrinkToFit="1"/>
    </xf>
    <xf numFmtId="4" fontId="4" fillId="30" borderId="2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4" fillId="0" borderId="35" xfId="0" applyNumberFormat="1" applyFont="1" applyBorder="1" applyAlignment="1">
      <alignment horizontal="left"/>
    </xf>
    <xf numFmtId="0" fontId="10" fillId="0" borderId="0" xfId="0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20" xfId="0" applyNumberFormat="1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4" fontId="4" fillId="0" borderId="20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0" fontId="6" fillId="0" borderId="42" xfId="0" applyFont="1" applyBorder="1" applyAlignment="1">
      <alignment horizontal="right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4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49" fontId="4" fillId="0" borderId="34" xfId="0" applyNumberFormat="1" applyFont="1" applyBorder="1" applyAlignment="1">
      <alignment horizontal="left"/>
    </xf>
    <xf numFmtId="4" fontId="4" fillId="0" borderId="32" xfId="0" applyNumberFormat="1" applyFont="1" applyBorder="1" applyAlignment="1">
      <alignment horizontal="center"/>
    </xf>
    <xf numFmtId="4" fontId="4" fillId="0" borderId="38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left"/>
    </xf>
    <xf numFmtId="4" fontId="4" fillId="0" borderId="34" xfId="0" applyNumberFormat="1" applyFont="1" applyBorder="1" applyAlignment="1">
      <alignment horizontal="right"/>
    </xf>
    <xf numFmtId="4" fontId="4" fillId="0" borderId="35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/>
    </xf>
    <xf numFmtId="49" fontId="4" fillId="0" borderId="18" xfId="0" applyNumberFormat="1" applyFont="1" applyBorder="1" applyAlignment="1">
      <alignment horizontal="left"/>
    </xf>
    <xf numFmtId="49" fontId="4" fillId="0" borderId="44" xfId="0" applyNumberFormat="1" applyFont="1" applyBorder="1" applyAlignment="1">
      <alignment horizontal="left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49" fontId="4" fillId="0" borderId="28" xfId="0" applyNumberFormat="1" applyFont="1" applyBorder="1" applyAlignment="1">
      <alignment horizontal="left"/>
    </xf>
    <xf numFmtId="49" fontId="9" fillId="0" borderId="16" xfId="0" applyNumberFormat="1" applyFont="1" applyBorder="1" applyAlignment="1">
      <alignment horizontal="left"/>
    </xf>
    <xf numFmtId="0" fontId="9" fillId="30" borderId="0" xfId="0" applyFont="1" applyFill="1" applyAlignment="1">
      <alignment horizontal="left"/>
    </xf>
    <xf numFmtId="0" fontId="9" fillId="30" borderId="16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5" fillId="0" borderId="11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30" borderId="16" xfId="0" applyNumberFormat="1" applyFont="1" applyFill="1" applyBorder="1" applyAlignment="1">
      <alignment horizontal="center"/>
    </xf>
    <xf numFmtId="49" fontId="4" fillId="30" borderId="39" xfId="0" applyNumberFormat="1" applyFont="1" applyFill="1" applyBorder="1" applyAlignment="1">
      <alignment horizontal="center"/>
    </xf>
    <xf numFmtId="49" fontId="4" fillId="30" borderId="20" xfId="0" applyNumberFormat="1" applyFont="1" applyFill="1" applyBorder="1" applyAlignment="1">
      <alignment horizontal="center"/>
    </xf>
    <xf numFmtId="49" fontId="4" fillId="30" borderId="37" xfId="0" applyNumberFormat="1" applyFont="1" applyFill="1" applyBorder="1" applyAlignment="1">
      <alignment horizontal="center"/>
    </xf>
    <xf numFmtId="49" fontId="9" fillId="30" borderId="16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O73"/>
  <sheetViews>
    <sheetView tabSelected="1" zoomScalePageLayoutView="0" workbookViewId="0" topLeftCell="A1">
      <selection activeCell="BN67" sqref="BN67:BU67"/>
    </sheetView>
  </sheetViews>
  <sheetFormatPr defaultColWidth="1.12109375" defaultRowHeight="12.75"/>
  <cols>
    <col min="1" max="3" width="1.12109375" style="1" customWidth="1"/>
    <col min="4" max="4" width="0.5" style="1" customWidth="1"/>
    <col min="5" max="9" width="1.12109375" style="1" customWidth="1"/>
    <col min="10" max="10" width="0.6171875" style="1" customWidth="1"/>
    <col min="11" max="17" width="1.12109375" style="1" customWidth="1"/>
    <col min="18" max="18" width="4.875" style="1" customWidth="1"/>
    <col min="19" max="22" width="1.12109375" style="1" customWidth="1"/>
    <col min="23" max="23" width="0.5" style="1" customWidth="1"/>
    <col min="24" max="24" width="1.875" style="1" customWidth="1"/>
    <col min="25" max="31" width="1.12109375" style="1" customWidth="1"/>
    <col min="32" max="32" width="4.625" style="1" customWidth="1"/>
    <col min="33" max="40" width="1.12109375" style="1" customWidth="1"/>
    <col min="41" max="41" width="2.50390625" style="1" customWidth="1"/>
    <col min="42" max="64" width="1.12109375" style="1" customWidth="1"/>
    <col min="65" max="65" width="2.875" style="1" customWidth="1"/>
    <col min="66" max="88" width="1.12109375" style="1" customWidth="1"/>
    <col min="89" max="89" width="2.375" style="1" customWidth="1"/>
    <col min="90" max="103" width="1.12109375" style="1" customWidth="1"/>
    <col min="104" max="104" width="2.50390625" style="1" customWidth="1"/>
    <col min="105" max="16384" width="1.12109375" style="1" customWidth="1"/>
  </cols>
  <sheetData>
    <row r="1" spans="78:123" s="3" customFormat="1" ht="12.75">
      <c r="BZ1" s="105" t="s">
        <v>12</v>
      </c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  <c r="DQ1" s="105"/>
      <c r="DR1" s="105"/>
      <c r="DS1" s="105"/>
    </row>
    <row r="2" spans="78:123" s="3" customFormat="1" ht="12.75">
      <c r="BZ2" s="77" t="s">
        <v>102</v>
      </c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</row>
    <row r="3" spans="78:123" s="9" customFormat="1" ht="9">
      <c r="BZ3" s="76" t="s">
        <v>13</v>
      </c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</row>
    <row r="4" spans="78:123" s="3" customFormat="1" ht="12.75"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</row>
    <row r="5" spans="78:123" s="9" customFormat="1" ht="9">
      <c r="BZ5" s="76" t="s">
        <v>60</v>
      </c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</row>
    <row r="6" spans="78:123" s="3" customFormat="1" ht="12.75"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M6" s="77" t="s">
        <v>103</v>
      </c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</row>
    <row r="7" spans="78:123" s="9" customFormat="1" ht="9">
      <c r="BZ7" s="76" t="s">
        <v>10</v>
      </c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M7" s="76" t="s">
        <v>11</v>
      </c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</row>
    <row r="8" spans="79:104" s="3" customFormat="1" ht="12.75">
      <c r="CA8" s="4" t="s">
        <v>1</v>
      </c>
      <c r="CB8" s="191" t="s">
        <v>128</v>
      </c>
      <c r="CC8" s="191"/>
      <c r="CD8" s="191"/>
      <c r="CE8" s="70" t="s">
        <v>2</v>
      </c>
      <c r="CF8" s="70"/>
      <c r="CG8" s="71" t="s">
        <v>61</v>
      </c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2">
        <v>20</v>
      </c>
      <c r="CU8" s="72"/>
      <c r="CV8" s="72"/>
      <c r="CW8" s="73" t="s">
        <v>109</v>
      </c>
      <c r="CX8" s="73"/>
      <c r="CY8" s="73"/>
      <c r="CZ8" s="2" t="s">
        <v>0</v>
      </c>
    </row>
    <row r="9" spans="79:104" s="3" customFormat="1" ht="12.75">
      <c r="CA9" s="4"/>
      <c r="CB9" s="24"/>
      <c r="CC9" s="24"/>
      <c r="CD9" s="24"/>
      <c r="CE9" s="2"/>
      <c r="CF9" s="2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4"/>
      <c r="CU9" s="4"/>
      <c r="CV9" s="4"/>
      <c r="CW9" s="25"/>
      <c r="CX9" s="25"/>
      <c r="CY9" s="25"/>
      <c r="CZ9" s="2"/>
    </row>
    <row r="10" spans="1:145" ht="15">
      <c r="A10" s="26"/>
      <c r="B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7" t="s">
        <v>106</v>
      </c>
      <c r="BD10" s="116" t="s">
        <v>118</v>
      </c>
      <c r="BE10" s="116"/>
      <c r="BF10" s="116"/>
      <c r="BG10" s="28" t="s">
        <v>107</v>
      </c>
      <c r="BH10" s="26"/>
      <c r="BI10" s="26"/>
      <c r="BJ10" s="26"/>
      <c r="BK10" s="26"/>
      <c r="BL10" s="26"/>
      <c r="BM10" s="26"/>
      <c r="BN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74" t="s">
        <v>108</v>
      </c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9"/>
      <c r="EL10" s="29"/>
      <c r="EM10" s="29"/>
      <c r="EN10" s="29"/>
      <c r="EO10" s="29"/>
    </row>
    <row r="11" spans="18:123" ht="15.75" customHeight="1" thickBot="1">
      <c r="R11" s="115" t="s">
        <v>132</v>
      </c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DF11" s="86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5"/>
    </row>
    <row r="12" spans="108:123" s="3" customFormat="1" ht="12.75">
      <c r="DD12" s="4" t="s">
        <v>14</v>
      </c>
      <c r="DF12" s="78" t="s">
        <v>98</v>
      </c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80"/>
    </row>
    <row r="13" spans="43:123" s="3" customFormat="1" ht="12.75">
      <c r="AQ13" s="4" t="s">
        <v>3</v>
      </c>
      <c r="AR13" s="191" t="s">
        <v>128</v>
      </c>
      <c r="AS13" s="191"/>
      <c r="AT13" s="191"/>
      <c r="AU13" s="70" t="s">
        <v>2</v>
      </c>
      <c r="AV13" s="70"/>
      <c r="AW13" s="71" t="s">
        <v>61</v>
      </c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2">
        <v>20</v>
      </c>
      <c r="BK13" s="72"/>
      <c r="BL13" s="72"/>
      <c r="BM13" s="73" t="s">
        <v>109</v>
      </c>
      <c r="BN13" s="73"/>
      <c r="BO13" s="73"/>
      <c r="BP13" s="2" t="s">
        <v>0</v>
      </c>
      <c r="DD13" s="4" t="s">
        <v>4</v>
      </c>
      <c r="DF13" s="192" t="s">
        <v>131</v>
      </c>
      <c r="DG13" s="193"/>
      <c r="DH13" s="193"/>
      <c r="DI13" s="193"/>
      <c r="DJ13" s="193"/>
      <c r="DK13" s="193"/>
      <c r="DL13" s="193"/>
      <c r="DM13" s="193"/>
      <c r="DN13" s="193"/>
      <c r="DO13" s="193"/>
      <c r="DP13" s="193"/>
      <c r="DQ13" s="193"/>
      <c r="DR13" s="193"/>
      <c r="DS13" s="194"/>
    </row>
    <row r="14" spans="1:123" s="3" customFormat="1" ht="12.75">
      <c r="A14" s="2" t="s">
        <v>19</v>
      </c>
      <c r="AG14" s="107" t="s">
        <v>104</v>
      </c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DD14" s="4" t="s">
        <v>15</v>
      </c>
      <c r="DF14" s="109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110"/>
    </row>
    <row r="15" spans="1:123" s="3" customFormat="1" ht="12.75">
      <c r="A15" s="2" t="s">
        <v>20</v>
      </c>
      <c r="AG15" s="75" t="s">
        <v>62</v>
      </c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DD15" s="4" t="s">
        <v>15</v>
      </c>
      <c r="DF15" s="109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110"/>
    </row>
    <row r="16" spans="1:123" s="3" customFormat="1" ht="12.75">
      <c r="A16" s="2" t="s">
        <v>21</v>
      </c>
      <c r="AG16" s="75" t="s">
        <v>62</v>
      </c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O16" s="10"/>
      <c r="CP16" s="10"/>
      <c r="DD16" s="4" t="s">
        <v>16</v>
      </c>
      <c r="DF16" s="109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110"/>
    </row>
    <row r="17" spans="1:123" s="3" customFormat="1" ht="12.75">
      <c r="A17" s="2" t="s">
        <v>22</v>
      </c>
      <c r="AG17" s="75" t="s">
        <v>63</v>
      </c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O17" s="10"/>
      <c r="CP17" s="10"/>
      <c r="DD17" s="4" t="s">
        <v>17</v>
      </c>
      <c r="DF17" s="109" t="s">
        <v>105</v>
      </c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110"/>
    </row>
    <row r="18" spans="1:123" s="3" customFormat="1" ht="13.5" thickBot="1">
      <c r="A18" s="2" t="s">
        <v>23</v>
      </c>
      <c r="DD18" s="4" t="s">
        <v>5</v>
      </c>
      <c r="DF18" s="111" t="s">
        <v>18</v>
      </c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3"/>
    </row>
    <row r="19" s="3" customFormat="1" ht="12.75"/>
    <row r="20" spans="1:123" s="5" customFormat="1" ht="13.5">
      <c r="A20" s="114" t="s">
        <v>24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</row>
    <row r="21" s="3" customFormat="1" ht="9" customHeight="1"/>
    <row r="22" spans="1:104" s="3" customFormat="1" ht="12.75">
      <c r="A22" s="74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9"/>
      <c r="Y22" s="63" t="s">
        <v>6</v>
      </c>
      <c r="Z22" s="64"/>
      <c r="AA22" s="64"/>
      <c r="AB22" s="64"/>
      <c r="AC22" s="64"/>
      <c r="AD22" s="64"/>
      <c r="AE22" s="64"/>
      <c r="AF22" s="65"/>
      <c r="AG22" s="66" t="s">
        <v>25</v>
      </c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9"/>
    </row>
    <row r="23" spans="1:104" s="3" customFormat="1" ht="12.75">
      <c r="A23" s="86" t="s">
        <v>8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5"/>
      <c r="Y23" s="87" t="s">
        <v>48</v>
      </c>
      <c r="Z23" s="88"/>
      <c r="AA23" s="88"/>
      <c r="AB23" s="88"/>
      <c r="AC23" s="88"/>
      <c r="AD23" s="88"/>
      <c r="AE23" s="88"/>
      <c r="AF23" s="89"/>
      <c r="AG23" s="6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12" t="s">
        <v>27</v>
      </c>
      <c r="AS23" s="90" t="s">
        <v>118</v>
      </c>
      <c r="AT23" s="90"/>
      <c r="AU23" s="90"/>
      <c r="AV23" s="13" t="s">
        <v>28</v>
      </c>
      <c r="AW23" s="7"/>
      <c r="AX23" s="7"/>
      <c r="AY23" s="7"/>
      <c r="AZ23" s="7"/>
      <c r="BA23" s="7"/>
      <c r="BB23" s="7"/>
      <c r="BC23" s="7"/>
      <c r="BD23" s="8"/>
      <c r="BE23" s="6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12" t="s">
        <v>27</v>
      </c>
      <c r="BQ23" s="90" t="s">
        <v>121</v>
      </c>
      <c r="BR23" s="90"/>
      <c r="BS23" s="90"/>
      <c r="BT23" s="13" t="s">
        <v>28</v>
      </c>
      <c r="BU23" s="7"/>
      <c r="BV23" s="7"/>
      <c r="BW23" s="7"/>
      <c r="BX23" s="7"/>
      <c r="BY23" s="7"/>
      <c r="BZ23" s="7"/>
      <c r="CA23" s="7"/>
      <c r="CB23" s="8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12" t="s">
        <v>27</v>
      </c>
      <c r="CO23" s="90" t="s">
        <v>130</v>
      </c>
      <c r="CP23" s="90"/>
      <c r="CQ23" s="90"/>
      <c r="CR23" s="13" t="s">
        <v>28</v>
      </c>
      <c r="CS23" s="7"/>
      <c r="CT23" s="7"/>
      <c r="CU23" s="7"/>
      <c r="CV23" s="7"/>
      <c r="CW23" s="7"/>
      <c r="CX23" s="7"/>
      <c r="CY23" s="7"/>
      <c r="CZ23" s="8"/>
    </row>
    <row r="24" spans="1:104" s="3" customFormat="1" ht="12.75" customHeight="1">
      <c r="A24" s="81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3"/>
      <c r="Y24" s="87" t="s">
        <v>49</v>
      </c>
      <c r="Z24" s="88"/>
      <c r="AA24" s="88"/>
      <c r="AB24" s="88"/>
      <c r="AC24" s="88"/>
      <c r="AD24" s="88"/>
      <c r="AE24" s="88"/>
      <c r="AF24" s="89"/>
      <c r="AG24" s="81" t="s">
        <v>26</v>
      </c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3"/>
      <c r="BE24" s="81" t="s">
        <v>30</v>
      </c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3"/>
      <c r="CC24" s="82" t="s">
        <v>29</v>
      </c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4"/>
      <c r="CU24" s="84"/>
      <c r="CV24" s="84"/>
      <c r="CW24" s="84"/>
      <c r="CX24" s="84"/>
      <c r="CY24" s="84"/>
      <c r="CZ24" s="85"/>
    </row>
    <row r="25" spans="1:104" s="3" customFormat="1" ht="12.75" customHeight="1">
      <c r="A25" s="74" t="s">
        <v>37</v>
      </c>
      <c r="B25" s="68"/>
      <c r="C25" s="68"/>
      <c r="D25" s="68"/>
      <c r="E25" s="68"/>
      <c r="F25" s="68"/>
      <c r="G25" s="74" t="s">
        <v>41</v>
      </c>
      <c r="H25" s="68"/>
      <c r="I25" s="68"/>
      <c r="J25" s="68"/>
      <c r="K25" s="68"/>
      <c r="L25" s="69"/>
      <c r="M25" s="74" t="s">
        <v>38</v>
      </c>
      <c r="N25" s="68"/>
      <c r="O25" s="68"/>
      <c r="P25" s="68"/>
      <c r="Q25" s="68"/>
      <c r="R25" s="69"/>
      <c r="S25" s="74" t="s">
        <v>40</v>
      </c>
      <c r="T25" s="68"/>
      <c r="U25" s="68"/>
      <c r="V25" s="68"/>
      <c r="W25" s="68"/>
      <c r="X25" s="69"/>
      <c r="Y25" s="87" t="s">
        <v>47</v>
      </c>
      <c r="Z25" s="88"/>
      <c r="AA25" s="88"/>
      <c r="AB25" s="88"/>
      <c r="AC25" s="88"/>
      <c r="AD25" s="88"/>
      <c r="AE25" s="88"/>
      <c r="AF25" s="89"/>
      <c r="AG25" s="74" t="s">
        <v>31</v>
      </c>
      <c r="AH25" s="68"/>
      <c r="AI25" s="68"/>
      <c r="AJ25" s="68"/>
      <c r="AK25" s="68"/>
      <c r="AL25" s="68"/>
      <c r="AM25" s="68"/>
      <c r="AN25" s="68"/>
      <c r="AO25" s="69"/>
      <c r="AP25" s="74" t="s">
        <v>34</v>
      </c>
      <c r="AQ25" s="68"/>
      <c r="AR25" s="68"/>
      <c r="AS25" s="68"/>
      <c r="AT25" s="68"/>
      <c r="AU25" s="68"/>
      <c r="AV25" s="68"/>
      <c r="AW25" s="69"/>
      <c r="AX25" s="74" t="s">
        <v>9</v>
      </c>
      <c r="AY25" s="68"/>
      <c r="AZ25" s="68"/>
      <c r="BA25" s="68"/>
      <c r="BB25" s="68"/>
      <c r="BC25" s="68"/>
      <c r="BD25" s="69"/>
      <c r="BE25" s="74" t="s">
        <v>31</v>
      </c>
      <c r="BF25" s="68"/>
      <c r="BG25" s="68"/>
      <c r="BH25" s="68"/>
      <c r="BI25" s="68"/>
      <c r="BJ25" s="68"/>
      <c r="BK25" s="68"/>
      <c r="BL25" s="68"/>
      <c r="BM25" s="69"/>
      <c r="BN25" s="74" t="s">
        <v>34</v>
      </c>
      <c r="BO25" s="68"/>
      <c r="BP25" s="68"/>
      <c r="BQ25" s="68"/>
      <c r="BR25" s="68"/>
      <c r="BS25" s="68"/>
      <c r="BT25" s="68"/>
      <c r="BU25" s="69"/>
      <c r="BV25" s="74" t="s">
        <v>9</v>
      </c>
      <c r="BW25" s="68"/>
      <c r="BX25" s="68"/>
      <c r="BY25" s="68"/>
      <c r="BZ25" s="68"/>
      <c r="CA25" s="68"/>
      <c r="CB25" s="69"/>
      <c r="CC25" s="74" t="s">
        <v>31</v>
      </c>
      <c r="CD25" s="68"/>
      <c r="CE25" s="68"/>
      <c r="CF25" s="68"/>
      <c r="CG25" s="68"/>
      <c r="CH25" s="68"/>
      <c r="CI25" s="68"/>
      <c r="CJ25" s="68"/>
      <c r="CK25" s="69"/>
      <c r="CL25" s="74" t="s">
        <v>34</v>
      </c>
      <c r="CM25" s="68"/>
      <c r="CN25" s="68"/>
      <c r="CO25" s="68"/>
      <c r="CP25" s="68"/>
      <c r="CQ25" s="68"/>
      <c r="CR25" s="68"/>
      <c r="CS25" s="69"/>
      <c r="CT25" s="68" t="s">
        <v>9</v>
      </c>
      <c r="CU25" s="68"/>
      <c r="CV25" s="68"/>
      <c r="CW25" s="68"/>
      <c r="CX25" s="68"/>
      <c r="CY25" s="68"/>
      <c r="CZ25" s="69"/>
    </row>
    <row r="26" spans="1:104" s="3" customFormat="1" ht="12.75">
      <c r="A26" s="86"/>
      <c r="B26" s="84"/>
      <c r="C26" s="84"/>
      <c r="D26" s="84"/>
      <c r="E26" s="84"/>
      <c r="F26" s="84"/>
      <c r="G26" s="86" t="s">
        <v>42</v>
      </c>
      <c r="H26" s="84"/>
      <c r="I26" s="84"/>
      <c r="J26" s="84"/>
      <c r="K26" s="84"/>
      <c r="L26" s="85"/>
      <c r="M26" s="86" t="s">
        <v>39</v>
      </c>
      <c r="N26" s="84"/>
      <c r="O26" s="84"/>
      <c r="P26" s="84"/>
      <c r="Q26" s="84"/>
      <c r="R26" s="85"/>
      <c r="S26" s="86" t="s">
        <v>50</v>
      </c>
      <c r="T26" s="84"/>
      <c r="U26" s="84"/>
      <c r="V26" s="84"/>
      <c r="W26" s="84"/>
      <c r="X26" s="85"/>
      <c r="Y26" s="88" t="s">
        <v>83</v>
      </c>
      <c r="Z26" s="88"/>
      <c r="AA26" s="88"/>
      <c r="AB26" s="88"/>
      <c r="AC26" s="88"/>
      <c r="AD26" s="88"/>
      <c r="AE26" s="88"/>
      <c r="AF26" s="89"/>
      <c r="AG26" s="86" t="s">
        <v>32</v>
      </c>
      <c r="AH26" s="84"/>
      <c r="AI26" s="84"/>
      <c r="AJ26" s="84"/>
      <c r="AK26" s="84"/>
      <c r="AL26" s="84"/>
      <c r="AM26" s="84"/>
      <c r="AN26" s="84"/>
      <c r="AO26" s="85"/>
      <c r="AP26" s="86"/>
      <c r="AQ26" s="84"/>
      <c r="AR26" s="84"/>
      <c r="AS26" s="84"/>
      <c r="AT26" s="84"/>
      <c r="AU26" s="84"/>
      <c r="AV26" s="84"/>
      <c r="AW26" s="85"/>
      <c r="AX26" s="86" t="s">
        <v>52</v>
      </c>
      <c r="AY26" s="84"/>
      <c r="AZ26" s="84"/>
      <c r="BA26" s="84"/>
      <c r="BB26" s="84"/>
      <c r="BC26" s="84"/>
      <c r="BD26" s="85"/>
      <c r="BE26" s="86" t="s">
        <v>32</v>
      </c>
      <c r="BF26" s="84"/>
      <c r="BG26" s="84"/>
      <c r="BH26" s="84"/>
      <c r="BI26" s="84"/>
      <c r="BJ26" s="84"/>
      <c r="BK26" s="84"/>
      <c r="BL26" s="84"/>
      <c r="BM26" s="85"/>
      <c r="BN26" s="86"/>
      <c r="BO26" s="84"/>
      <c r="BP26" s="84"/>
      <c r="BQ26" s="84"/>
      <c r="BR26" s="84"/>
      <c r="BS26" s="84"/>
      <c r="BT26" s="84"/>
      <c r="BU26" s="85"/>
      <c r="BV26" s="86" t="s">
        <v>52</v>
      </c>
      <c r="BW26" s="84"/>
      <c r="BX26" s="84"/>
      <c r="BY26" s="84"/>
      <c r="BZ26" s="84"/>
      <c r="CA26" s="84"/>
      <c r="CB26" s="85"/>
      <c r="CC26" s="86" t="s">
        <v>32</v>
      </c>
      <c r="CD26" s="84"/>
      <c r="CE26" s="84"/>
      <c r="CF26" s="84"/>
      <c r="CG26" s="84"/>
      <c r="CH26" s="84"/>
      <c r="CI26" s="84"/>
      <c r="CJ26" s="84"/>
      <c r="CK26" s="85"/>
      <c r="CL26" s="86"/>
      <c r="CM26" s="84"/>
      <c r="CN26" s="84"/>
      <c r="CO26" s="84"/>
      <c r="CP26" s="84"/>
      <c r="CQ26" s="84"/>
      <c r="CR26" s="84"/>
      <c r="CS26" s="85"/>
      <c r="CT26" s="84" t="s">
        <v>52</v>
      </c>
      <c r="CU26" s="84"/>
      <c r="CV26" s="84"/>
      <c r="CW26" s="84"/>
      <c r="CX26" s="84"/>
      <c r="CY26" s="84"/>
      <c r="CZ26" s="85"/>
    </row>
    <row r="27" spans="1:104" s="3" customFormat="1" ht="12.75">
      <c r="A27" s="81"/>
      <c r="B27" s="82"/>
      <c r="C27" s="82"/>
      <c r="D27" s="82"/>
      <c r="E27" s="82"/>
      <c r="F27" s="82"/>
      <c r="G27" s="81"/>
      <c r="H27" s="82"/>
      <c r="I27" s="82"/>
      <c r="J27" s="82"/>
      <c r="K27" s="82"/>
      <c r="L27" s="83"/>
      <c r="M27" s="81"/>
      <c r="N27" s="82"/>
      <c r="O27" s="82"/>
      <c r="P27" s="82"/>
      <c r="Q27" s="82"/>
      <c r="R27" s="83"/>
      <c r="S27" s="81" t="s">
        <v>51</v>
      </c>
      <c r="T27" s="82"/>
      <c r="U27" s="82"/>
      <c r="V27" s="82"/>
      <c r="W27" s="82"/>
      <c r="X27" s="83"/>
      <c r="Y27" s="77"/>
      <c r="Z27" s="77"/>
      <c r="AA27" s="77"/>
      <c r="AB27" s="77"/>
      <c r="AC27" s="77"/>
      <c r="AD27" s="77"/>
      <c r="AE27" s="77"/>
      <c r="AF27" s="95"/>
      <c r="AG27" s="81" t="s">
        <v>33</v>
      </c>
      <c r="AH27" s="82"/>
      <c r="AI27" s="82"/>
      <c r="AJ27" s="82"/>
      <c r="AK27" s="82"/>
      <c r="AL27" s="82"/>
      <c r="AM27" s="82"/>
      <c r="AN27" s="82"/>
      <c r="AO27" s="83"/>
      <c r="AP27" s="81"/>
      <c r="AQ27" s="82"/>
      <c r="AR27" s="82"/>
      <c r="AS27" s="82"/>
      <c r="AT27" s="82"/>
      <c r="AU27" s="82"/>
      <c r="AV27" s="82"/>
      <c r="AW27" s="83"/>
      <c r="AX27" s="86" t="s">
        <v>35</v>
      </c>
      <c r="AY27" s="84"/>
      <c r="AZ27" s="84"/>
      <c r="BA27" s="84"/>
      <c r="BB27" s="84"/>
      <c r="BC27" s="84"/>
      <c r="BD27" s="85"/>
      <c r="BE27" s="81" t="s">
        <v>33</v>
      </c>
      <c r="BF27" s="82"/>
      <c r="BG27" s="82"/>
      <c r="BH27" s="82"/>
      <c r="BI27" s="82"/>
      <c r="BJ27" s="82"/>
      <c r="BK27" s="82"/>
      <c r="BL27" s="82"/>
      <c r="BM27" s="83"/>
      <c r="BN27" s="81"/>
      <c r="BO27" s="82"/>
      <c r="BP27" s="82"/>
      <c r="BQ27" s="82"/>
      <c r="BR27" s="82"/>
      <c r="BS27" s="82"/>
      <c r="BT27" s="82"/>
      <c r="BU27" s="83"/>
      <c r="BV27" s="86" t="s">
        <v>35</v>
      </c>
      <c r="BW27" s="84"/>
      <c r="BX27" s="84"/>
      <c r="BY27" s="84"/>
      <c r="BZ27" s="84"/>
      <c r="CA27" s="84"/>
      <c r="CB27" s="85"/>
      <c r="CC27" s="81" t="s">
        <v>33</v>
      </c>
      <c r="CD27" s="82"/>
      <c r="CE27" s="82"/>
      <c r="CF27" s="82"/>
      <c r="CG27" s="82"/>
      <c r="CH27" s="82"/>
      <c r="CI27" s="82"/>
      <c r="CJ27" s="82"/>
      <c r="CK27" s="83"/>
      <c r="CL27" s="81"/>
      <c r="CM27" s="82"/>
      <c r="CN27" s="82"/>
      <c r="CO27" s="82"/>
      <c r="CP27" s="82"/>
      <c r="CQ27" s="82"/>
      <c r="CR27" s="82"/>
      <c r="CS27" s="83"/>
      <c r="CT27" s="82" t="s">
        <v>35</v>
      </c>
      <c r="CU27" s="82"/>
      <c r="CV27" s="82"/>
      <c r="CW27" s="82"/>
      <c r="CX27" s="82"/>
      <c r="CY27" s="82"/>
      <c r="CZ27" s="83"/>
    </row>
    <row r="28" spans="1:104" s="3" customFormat="1" ht="13.5" thickBot="1">
      <c r="A28" s="94">
        <v>1</v>
      </c>
      <c r="B28" s="91"/>
      <c r="C28" s="91"/>
      <c r="D28" s="91"/>
      <c r="E28" s="91"/>
      <c r="F28" s="91"/>
      <c r="G28" s="93">
        <v>2</v>
      </c>
      <c r="H28" s="93"/>
      <c r="I28" s="93"/>
      <c r="J28" s="93"/>
      <c r="K28" s="93"/>
      <c r="L28" s="93"/>
      <c r="M28" s="93">
        <v>3</v>
      </c>
      <c r="N28" s="93"/>
      <c r="O28" s="93"/>
      <c r="P28" s="93"/>
      <c r="Q28" s="93"/>
      <c r="R28" s="93"/>
      <c r="S28" s="93">
        <v>4</v>
      </c>
      <c r="T28" s="93"/>
      <c r="U28" s="93"/>
      <c r="V28" s="93"/>
      <c r="W28" s="93"/>
      <c r="X28" s="93"/>
      <c r="Y28" s="93">
        <v>7</v>
      </c>
      <c r="Z28" s="93"/>
      <c r="AA28" s="93"/>
      <c r="AB28" s="93"/>
      <c r="AC28" s="93"/>
      <c r="AD28" s="93"/>
      <c r="AE28" s="93"/>
      <c r="AF28" s="93"/>
      <c r="AG28" s="93">
        <v>6</v>
      </c>
      <c r="AH28" s="93"/>
      <c r="AI28" s="93"/>
      <c r="AJ28" s="93"/>
      <c r="AK28" s="93"/>
      <c r="AL28" s="93"/>
      <c r="AM28" s="93"/>
      <c r="AN28" s="93"/>
      <c r="AO28" s="93"/>
      <c r="AP28" s="93">
        <v>7</v>
      </c>
      <c r="AQ28" s="93"/>
      <c r="AR28" s="93"/>
      <c r="AS28" s="93"/>
      <c r="AT28" s="93"/>
      <c r="AU28" s="93"/>
      <c r="AV28" s="93"/>
      <c r="AW28" s="93"/>
      <c r="AX28" s="93">
        <v>8</v>
      </c>
      <c r="AY28" s="93"/>
      <c r="AZ28" s="93"/>
      <c r="BA28" s="93"/>
      <c r="BB28" s="93"/>
      <c r="BC28" s="93"/>
      <c r="BD28" s="93"/>
      <c r="BE28" s="93">
        <v>9</v>
      </c>
      <c r="BF28" s="93"/>
      <c r="BG28" s="93"/>
      <c r="BH28" s="93"/>
      <c r="BI28" s="93"/>
      <c r="BJ28" s="93"/>
      <c r="BK28" s="93"/>
      <c r="BL28" s="93"/>
      <c r="BM28" s="93"/>
      <c r="BN28" s="93">
        <v>10</v>
      </c>
      <c r="BO28" s="93"/>
      <c r="BP28" s="93"/>
      <c r="BQ28" s="93"/>
      <c r="BR28" s="93"/>
      <c r="BS28" s="93"/>
      <c r="BT28" s="93"/>
      <c r="BU28" s="93"/>
      <c r="BV28" s="93">
        <v>11</v>
      </c>
      <c r="BW28" s="93"/>
      <c r="BX28" s="93"/>
      <c r="BY28" s="93"/>
      <c r="BZ28" s="93"/>
      <c r="CA28" s="93"/>
      <c r="CB28" s="93"/>
      <c r="CC28" s="93">
        <v>12</v>
      </c>
      <c r="CD28" s="93"/>
      <c r="CE28" s="93"/>
      <c r="CF28" s="93"/>
      <c r="CG28" s="93"/>
      <c r="CH28" s="93"/>
      <c r="CI28" s="93"/>
      <c r="CJ28" s="93"/>
      <c r="CK28" s="93"/>
      <c r="CL28" s="93">
        <v>13</v>
      </c>
      <c r="CM28" s="93"/>
      <c r="CN28" s="93"/>
      <c r="CO28" s="93"/>
      <c r="CP28" s="93"/>
      <c r="CQ28" s="93"/>
      <c r="CR28" s="93"/>
      <c r="CS28" s="93"/>
      <c r="CT28" s="91">
        <v>14</v>
      </c>
      <c r="CU28" s="91"/>
      <c r="CV28" s="91"/>
      <c r="CW28" s="91"/>
      <c r="CX28" s="91"/>
      <c r="CY28" s="91"/>
      <c r="CZ28" s="92"/>
    </row>
    <row r="29" spans="1:104" s="22" customFormat="1" ht="13.5" thickBot="1">
      <c r="A29" s="36" t="s">
        <v>64</v>
      </c>
      <c r="B29" s="36"/>
      <c r="C29" s="36"/>
      <c r="D29" s="36"/>
      <c r="E29" s="36"/>
      <c r="F29" s="36"/>
      <c r="G29" s="36" t="s">
        <v>81</v>
      </c>
      <c r="H29" s="36"/>
      <c r="I29" s="36"/>
      <c r="J29" s="36"/>
      <c r="K29" s="36"/>
      <c r="L29" s="36"/>
      <c r="M29" s="36" t="s">
        <v>122</v>
      </c>
      <c r="N29" s="36"/>
      <c r="O29" s="36"/>
      <c r="P29" s="36"/>
      <c r="Q29" s="36"/>
      <c r="R29" s="36"/>
      <c r="S29" s="36" t="s">
        <v>66</v>
      </c>
      <c r="T29" s="36"/>
      <c r="U29" s="36"/>
      <c r="V29" s="36"/>
      <c r="W29" s="36"/>
      <c r="X29" s="37"/>
      <c r="Y29" s="36" t="s">
        <v>84</v>
      </c>
      <c r="Z29" s="36"/>
      <c r="AA29" s="36"/>
      <c r="AB29" s="36"/>
      <c r="AC29" s="36"/>
      <c r="AD29" s="36"/>
      <c r="AE29" s="36"/>
      <c r="AF29" s="36"/>
      <c r="AG29" s="32">
        <v>4833171</v>
      </c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3">
        <v>4883171</v>
      </c>
      <c r="BF29" s="34"/>
      <c r="BG29" s="34"/>
      <c r="BH29" s="34"/>
      <c r="BI29" s="34"/>
      <c r="BJ29" s="34"/>
      <c r="BK29" s="34"/>
      <c r="BL29" s="34"/>
      <c r="BM29" s="35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3">
        <v>4883171</v>
      </c>
      <c r="CD29" s="34"/>
      <c r="CE29" s="34"/>
      <c r="CF29" s="34"/>
      <c r="CG29" s="34"/>
      <c r="CH29" s="34"/>
      <c r="CI29" s="34"/>
      <c r="CJ29" s="34"/>
      <c r="CK29" s="35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1"/>
    </row>
    <row r="30" spans="1:104" s="22" customFormat="1" ht="12.75">
      <c r="A30" s="36" t="s">
        <v>64</v>
      </c>
      <c r="B30" s="36"/>
      <c r="C30" s="36"/>
      <c r="D30" s="36"/>
      <c r="E30" s="36"/>
      <c r="F30" s="36"/>
      <c r="G30" s="36" t="s">
        <v>81</v>
      </c>
      <c r="H30" s="36"/>
      <c r="I30" s="36"/>
      <c r="J30" s="36"/>
      <c r="K30" s="36"/>
      <c r="L30" s="36"/>
      <c r="M30" s="36" t="s">
        <v>122</v>
      </c>
      <c r="N30" s="36"/>
      <c r="O30" s="36"/>
      <c r="P30" s="36"/>
      <c r="Q30" s="36"/>
      <c r="R30" s="36"/>
      <c r="S30" s="36" t="s">
        <v>66</v>
      </c>
      <c r="T30" s="36"/>
      <c r="U30" s="36"/>
      <c r="V30" s="36"/>
      <c r="W30" s="36"/>
      <c r="X30" s="37"/>
      <c r="Y30" s="36" t="s">
        <v>111</v>
      </c>
      <c r="Z30" s="36"/>
      <c r="AA30" s="36"/>
      <c r="AB30" s="36"/>
      <c r="AC30" s="36"/>
      <c r="AD30" s="36"/>
      <c r="AE30" s="36"/>
      <c r="AF30" s="36"/>
      <c r="AG30" s="32">
        <v>50000</v>
      </c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3"/>
      <c r="BF30" s="34"/>
      <c r="BG30" s="34"/>
      <c r="BH30" s="34"/>
      <c r="BI30" s="34"/>
      <c r="BJ30" s="34"/>
      <c r="BK30" s="34"/>
      <c r="BL30" s="34"/>
      <c r="BM30" s="35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3"/>
      <c r="CD30" s="34"/>
      <c r="CE30" s="34"/>
      <c r="CF30" s="34"/>
      <c r="CG30" s="34"/>
      <c r="CH30" s="34"/>
      <c r="CI30" s="34"/>
      <c r="CJ30" s="34"/>
      <c r="CK30" s="35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1"/>
    </row>
    <row r="31" spans="1:104" s="22" customFormat="1" ht="12.75" customHeight="1">
      <c r="A31" s="41" t="s">
        <v>64</v>
      </c>
      <c r="B31" s="41"/>
      <c r="C31" s="41"/>
      <c r="D31" s="41"/>
      <c r="E31" s="41"/>
      <c r="F31" s="41"/>
      <c r="G31" s="42" t="s">
        <v>81</v>
      </c>
      <c r="H31" s="42"/>
      <c r="I31" s="42"/>
      <c r="J31" s="42"/>
      <c r="K31" s="42"/>
      <c r="L31" s="42"/>
      <c r="M31" s="42" t="s">
        <v>122</v>
      </c>
      <c r="N31" s="42"/>
      <c r="O31" s="42"/>
      <c r="P31" s="42"/>
      <c r="Q31" s="42"/>
      <c r="R31" s="42"/>
      <c r="S31" s="42" t="s">
        <v>67</v>
      </c>
      <c r="T31" s="42"/>
      <c r="U31" s="42"/>
      <c r="V31" s="42"/>
      <c r="W31" s="42"/>
      <c r="X31" s="43"/>
      <c r="Y31" s="42" t="s">
        <v>85</v>
      </c>
      <c r="Z31" s="42"/>
      <c r="AA31" s="42"/>
      <c r="AB31" s="42"/>
      <c r="AC31" s="42"/>
      <c r="AD31" s="42"/>
      <c r="AE31" s="42"/>
      <c r="AF31" s="42"/>
      <c r="AG31" s="40">
        <v>1474717.64</v>
      </c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33">
        <v>1474717.64</v>
      </c>
      <c r="BF31" s="34"/>
      <c r="BG31" s="34"/>
      <c r="BH31" s="34"/>
      <c r="BI31" s="34"/>
      <c r="BJ31" s="34"/>
      <c r="BK31" s="34"/>
      <c r="BL31" s="34"/>
      <c r="BM31" s="35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33">
        <v>1474717.64</v>
      </c>
      <c r="CD31" s="34"/>
      <c r="CE31" s="34"/>
      <c r="CF31" s="34"/>
      <c r="CG31" s="34"/>
      <c r="CH31" s="34"/>
      <c r="CI31" s="34"/>
      <c r="CJ31" s="34"/>
      <c r="CK31" s="35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9"/>
    </row>
    <row r="32" spans="1:104" s="22" customFormat="1" ht="12.75" customHeight="1">
      <c r="A32" s="57" t="s">
        <v>43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9"/>
      <c r="AG32" s="56">
        <f>SUM(AG29:AO31)</f>
        <v>6357888.64</v>
      </c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60">
        <f>SUM(BE29:BM31)</f>
        <v>6357888.64</v>
      </c>
      <c r="BF32" s="61"/>
      <c r="BG32" s="61"/>
      <c r="BH32" s="61"/>
      <c r="BI32" s="61"/>
      <c r="BJ32" s="61"/>
      <c r="BK32" s="61"/>
      <c r="BL32" s="61"/>
      <c r="BM32" s="62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60">
        <f>SUM(CC29:CK31)</f>
        <v>6357888.64</v>
      </c>
      <c r="CD32" s="61"/>
      <c r="CE32" s="61"/>
      <c r="CF32" s="61"/>
      <c r="CG32" s="61"/>
      <c r="CH32" s="61"/>
      <c r="CI32" s="61"/>
      <c r="CJ32" s="61"/>
      <c r="CK32" s="62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9"/>
    </row>
    <row r="33" spans="1:104" s="22" customFormat="1" ht="12.75" customHeight="1">
      <c r="A33" s="41" t="s">
        <v>64</v>
      </c>
      <c r="B33" s="41"/>
      <c r="C33" s="41"/>
      <c r="D33" s="41"/>
      <c r="E33" s="41"/>
      <c r="F33" s="41"/>
      <c r="G33" s="42" t="s">
        <v>81</v>
      </c>
      <c r="H33" s="42"/>
      <c r="I33" s="42"/>
      <c r="J33" s="42"/>
      <c r="K33" s="42"/>
      <c r="L33" s="42"/>
      <c r="M33" s="42" t="s">
        <v>122</v>
      </c>
      <c r="N33" s="42"/>
      <c r="O33" s="42"/>
      <c r="P33" s="42"/>
      <c r="Q33" s="42"/>
      <c r="R33" s="42"/>
      <c r="S33" s="42" t="s">
        <v>80</v>
      </c>
      <c r="T33" s="42"/>
      <c r="U33" s="42"/>
      <c r="V33" s="42"/>
      <c r="W33" s="42"/>
      <c r="X33" s="43"/>
      <c r="Y33" s="42" t="s">
        <v>92</v>
      </c>
      <c r="Z33" s="42"/>
      <c r="AA33" s="42"/>
      <c r="AB33" s="42"/>
      <c r="AC33" s="42"/>
      <c r="AD33" s="42"/>
      <c r="AE33" s="42"/>
      <c r="AF33" s="42"/>
      <c r="AG33" s="53">
        <v>5000</v>
      </c>
      <c r="AH33" s="53"/>
      <c r="AI33" s="53"/>
      <c r="AJ33" s="53"/>
      <c r="AK33" s="53"/>
      <c r="AL33" s="53"/>
      <c r="AM33" s="53"/>
      <c r="AN33" s="53"/>
      <c r="AO33" s="53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33"/>
      <c r="BF33" s="34"/>
      <c r="BG33" s="34"/>
      <c r="BH33" s="34"/>
      <c r="BI33" s="34"/>
      <c r="BJ33" s="34"/>
      <c r="BK33" s="34"/>
      <c r="BL33" s="34"/>
      <c r="BM33" s="35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33"/>
      <c r="CD33" s="34"/>
      <c r="CE33" s="34"/>
      <c r="CF33" s="34"/>
      <c r="CG33" s="34"/>
      <c r="CH33" s="34"/>
      <c r="CI33" s="34"/>
      <c r="CJ33" s="34"/>
      <c r="CK33" s="35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9"/>
    </row>
    <row r="34" spans="1:104" s="22" customFormat="1" ht="12.75" customHeight="1">
      <c r="A34" s="57" t="s">
        <v>43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9"/>
      <c r="AG34" s="56">
        <f>SUM(AG33:AO33)</f>
        <v>5000</v>
      </c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60">
        <f>SUM(BE33)</f>
        <v>0</v>
      </c>
      <c r="BF34" s="61"/>
      <c r="BG34" s="61"/>
      <c r="BH34" s="61"/>
      <c r="BI34" s="61"/>
      <c r="BJ34" s="61"/>
      <c r="BK34" s="61"/>
      <c r="BL34" s="61"/>
      <c r="BM34" s="62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60">
        <f>SUM(CC33)</f>
        <v>0</v>
      </c>
      <c r="CD34" s="61"/>
      <c r="CE34" s="61"/>
      <c r="CF34" s="61"/>
      <c r="CG34" s="61"/>
      <c r="CH34" s="61"/>
      <c r="CI34" s="61"/>
      <c r="CJ34" s="61"/>
      <c r="CK34" s="62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9"/>
    </row>
    <row r="35" spans="1:104" s="22" customFormat="1" ht="12.75" customHeight="1">
      <c r="A35" s="41" t="s">
        <v>64</v>
      </c>
      <c r="B35" s="41"/>
      <c r="C35" s="41"/>
      <c r="D35" s="41"/>
      <c r="E35" s="41"/>
      <c r="F35" s="41"/>
      <c r="G35" s="42" t="s">
        <v>81</v>
      </c>
      <c r="H35" s="42"/>
      <c r="I35" s="42"/>
      <c r="J35" s="42"/>
      <c r="K35" s="42"/>
      <c r="L35" s="42"/>
      <c r="M35" s="42" t="s">
        <v>122</v>
      </c>
      <c r="N35" s="42"/>
      <c r="O35" s="42"/>
      <c r="P35" s="42"/>
      <c r="Q35" s="42"/>
      <c r="R35" s="42"/>
      <c r="S35" s="42" t="s">
        <v>68</v>
      </c>
      <c r="T35" s="42"/>
      <c r="U35" s="42"/>
      <c r="V35" s="42"/>
      <c r="W35" s="42"/>
      <c r="X35" s="43"/>
      <c r="Y35" s="42" t="s">
        <v>86</v>
      </c>
      <c r="Z35" s="42"/>
      <c r="AA35" s="42"/>
      <c r="AB35" s="42"/>
      <c r="AC35" s="42"/>
      <c r="AD35" s="42"/>
      <c r="AE35" s="42"/>
      <c r="AF35" s="42"/>
      <c r="AG35" s="40">
        <v>300000</v>
      </c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33">
        <v>405823</v>
      </c>
      <c r="BF35" s="34"/>
      <c r="BG35" s="34"/>
      <c r="BH35" s="34"/>
      <c r="BI35" s="34"/>
      <c r="BJ35" s="34"/>
      <c r="BK35" s="34"/>
      <c r="BL35" s="34"/>
      <c r="BM35" s="35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33">
        <v>405823</v>
      </c>
      <c r="CD35" s="34"/>
      <c r="CE35" s="34"/>
      <c r="CF35" s="34"/>
      <c r="CG35" s="34"/>
      <c r="CH35" s="34"/>
      <c r="CI35" s="34"/>
      <c r="CJ35" s="34"/>
      <c r="CK35" s="35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9"/>
    </row>
    <row r="36" spans="1:104" s="22" customFormat="1" ht="12.75" customHeight="1">
      <c r="A36" s="41" t="s">
        <v>64</v>
      </c>
      <c r="B36" s="41"/>
      <c r="C36" s="41"/>
      <c r="D36" s="41"/>
      <c r="E36" s="41"/>
      <c r="F36" s="41"/>
      <c r="G36" s="42" t="s">
        <v>81</v>
      </c>
      <c r="H36" s="42"/>
      <c r="I36" s="42"/>
      <c r="J36" s="42"/>
      <c r="K36" s="42"/>
      <c r="L36" s="42"/>
      <c r="M36" s="42" t="s">
        <v>122</v>
      </c>
      <c r="N36" s="42"/>
      <c r="O36" s="42"/>
      <c r="P36" s="42"/>
      <c r="Q36" s="42"/>
      <c r="R36" s="42"/>
      <c r="S36" s="42" t="s">
        <v>68</v>
      </c>
      <c r="T36" s="42"/>
      <c r="U36" s="42"/>
      <c r="V36" s="42"/>
      <c r="W36" s="42"/>
      <c r="X36" s="43"/>
      <c r="Y36" s="42" t="s">
        <v>87</v>
      </c>
      <c r="Z36" s="42"/>
      <c r="AA36" s="42"/>
      <c r="AB36" s="42"/>
      <c r="AC36" s="42"/>
      <c r="AD36" s="42"/>
      <c r="AE36" s="42"/>
      <c r="AF36" s="42"/>
      <c r="AG36" s="40">
        <v>99323</v>
      </c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33"/>
      <c r="BF36" s="34"/>
      <c r="BG36" s="34"/>
      <c r="BH36" s="34"/>
      <c r="BI36" s="34"/>
      <c r="BJ36" s="34"/>
      <c r="BK36" s="34"/>
      <c r="BL36" s="34"/>
      <c r="BM36" s="35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33"/>
      <c r="CD36" s="34"/>
      <c r="CE36" s="34"/>
      <c r="CF36" s="34"/>
      <c r="CG36" s="34"/>
      <c r="CH36" s="34"/>
      <c r="CI36" s="34"/>
      <c r="CJ36" s="34"/>
      <c r="CK36" s="35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9"/>
    </row>
    <row r="37" spans="1:104" s="22" customFormat="1" ht="12.75" customHeight="1">
      <c r="A37" s="41" t="s">
        <v>64</v>
      </c>
      <c r="B37" s="41"/>
      <c r="C37" s="41"/>
      <c r="D37" s="41"/>
      <c r="E37" s="41"/>
      <c r="F37" s="41"/>
      <c r="G37" s="42" t="s">
        <v>81</v>
      </c>
      <c r="H37" s="42"/>
      <c r="I37" s="42"/>
      <c r="J37" s="42"/>
      <c r="K37" s="42"/>
      <c r="L37" s="42"/>
      <c r="M37" s="42" t="s">
        <v>122</v>
      </c>
      <c r="N37" s="42"/>
      <c r="O37" s="42"/>
      <c r="P37" s="42"/>
      <c r="Q37" s="42"/>
      <c r="R37" s="42"/>
      <c r="S37" s="42" t="s">
        <v>68</v>
      </c>
      <c r="T37" s="42"/>
      <c r="U37" s="42"/>
      <c r="V37" s="42"/>
      <c r="W37" s="42"/>
      <c r="X37" s="43"/>
      <c r="Y37" s="42" t="s">
        <v>133</v>
      </c>
      <c r="Z37" s="42"/>
      <c r="AA37" s="42"/>
      <c r="AB37" s="42"/>
      <c r="AC37" s="42"/>
      <c r="AD37" s="42"/>
      <c r="AE37" s="42"/>
      <c r="AF37" s="42"/>
      <c r="AG37" s="40">
        <v>1500</v>
      </c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33"/>
      <c r="BF37" s="34"/>
      <c r="BG37" s="34"/>
      <c r="BH37" s="34"/>
      <c r="BI37" s="34"/>
      <c r="BJ37" s="34"/>
      <c r="BK37" s="34"/>
      <c r="BL37" s="34"/>
      <c r="BM37" s="35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33"/>
      <c r="CD37" s="34"/>
      <c r="CE37" s="34"/>
      <c r="CF37" s="34"/>
      <c r="CG37" s="34"/>
      <c r="CH37" s="34"/>
      <c r="CI37" s="34"/>
      <c r="CJ37" s="34"/>
      <c r="CK37" s="35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9"/>
    </row>
    <row r="38" spans="1:104" s="22" customFormat="1" ht="12.75" customHeight="1">
      <c r="A38" s="57" t="s">
        <v>43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9"/>
      <c r="AG38" s="56">
        <f>SUM(AG35:AO37)</f>
        <v>400823</v>
      </c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60">
        <f>SUM(BE35:BM36)</f>
        <v>405823</v>
      </c>
      <c r="BF38" s="61"/>
      <c r="BG38" s="61"/>
      <c r="BH38" s="61"/>
      <c r="BI38" s="61"/>
      <c r="BJ38" s="61"/>
      <c r="BK38" s="61"/>
      <c r="BL38" s="61"/>
      <c r="BM38" s="62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60">
        <f>SUM(CC35:CK36)</f>
        <v>405823</v>
      </c>
      <c r="CD38" s="61"/>
      <c r="CE38" s="61"/>
      <c r="CF38" s="61"/>
      <c r="CG38" s="61"/>
      <c r="CH38" s="61"/>
      <c r="CI38" s="61"/>
      <c r="CJ38" s="61"/>
      <c r="CK38" s="62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9"/>
    </row>
    <row r="39" spans="1:104" s="22" customFormat="1" ht="14.25" customHeight="1">
      <c r="A39" s="41" t="s">
        <v>64</v>
      </c>
      <c r="B39" s="41"/>
      <c r="C39" s="41"/>
      <c r="D39" s="41"/>
      <c r="E39" s="41"/>
      <c r="F39" s="41"/>
      <c r="G39" s="42" t="s">
        <v>77</v>
      </c>
      <c r="H39" s="42"/>
      <c r="I39" s="42"/>
      <c r="J39" s="42"/>
      <c r="K39" s="42"/>
      <c r="L39" s="42"/>
      <c r="M39" s="42" t="s">
        <v>122</v>
      </c>
      <c r="N39" s="42"/>
      <c r="O39" s="42"/>
      <c r="P39" s="42"/>
      <c r="Q39" s="42"/>
      <c r="R39" s="42"/>
      <c r="S39" s="42" t="s">
        <v>66</v>
      </c>
      <c r="T39" s="42"/>
      <c r="U39" s="42"/>
      <c r="V39" s="42"/>
      <c r="W39" s="42"/>
      <c r="X39" s="43"/>
      <c r="Y39" s="42" t="s">
        <v>84</v>
      </c>
      <c r="Z39" s="42"/>
      <c r="AA39" s="42"/>
      <c r="AB39" s="42"/>
      <c r="AC39" s="42"/>
      <c r="AD39" s="42"/>
      <c r="AE39" s="42"/>
      <c r="AF39" s="42"/>
      <c r="AG39" s="40">
        <v>96000</v>
      </c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33">
        <v>96000</v>
      </c>
      <c r="BF39" s="34"/>
      <c r="BG39" s="34"/>
      <c r="BH39" s="34"/>
      <c r="BI39" s="34"/>
      <c r="BJ39" s="34"/>
      <c r="BK39" s="34"/>
      <c r="BL39" s="34"/>
      <c r="BM39" s="35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33">
        <v>96000</v>
      </c>
      <c r="CD39" s="34"/>
      <c r="CE39" s="34"/>
      <c r="CF39" s="34"/>
      <c r="CG39" s="34"/>
      <c r="CH39" s="34"/>
      <c r="CI39" s="34"/>
      <c r="CJ39" s="34"/>
      <c r="CK39" s="35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9"/>
    </row>
    <row r="40" spans="1:104" s="22" customFormat="1" ht="14.25" customHeight="1">
      <c r="A40" s="41" t="s">
        <v>64</v>
      </c>
      <c r="B40" s="41"/>
      <c r="C40" s="41"/>
      <c r="D40" s="41"/>
      <c r="E40" s="41"/>
      <c r="F40" s="41"/>
      <c r="G40" s="42" t="s">
        <v>77</v>
      </c>
      <c r="H40" s="42"/>
      <c r="I40" s="42"/>
      <c r="J40" s="42"/>
      <c r="K40" s="42"/>
      <c r="L40" s="42"/>
      <c r="M40" s="42" t="s">
        <v>122</v>
      </c>
      <c r="N40" s="42"/>
      <c r="O40" s="42"/>
      <c r="P40" s="42"/>
      <c r="Q40" s="42"/>
      <c r="R40" s="42"/>
      <c r="S40" s="42" t="s">
        <v>67</v>
      </c>
      <c r="T40" s="42"/>
      <c r="U40" s="42"/>
      <c r="V40" s="42"/>
      <c r="W40" s="42"/>
      <c r="X40" s="43"/>
      <c r="Y40" s="42" t="s">
        <v>85</v>
      </c>
      <c r="Z40" s="42"/>
      <c r="AA40" s="42"/>
      <c r="AB40" s="42"/>
      <c r="AC40" s="42"/>
      <c r="AD40" s="42"/>
      <c r="AE40" s="42"/>
      <c r="AF40" s="42"/>
      <c r="AG40" s="40">
        <v>28992</v>
      </c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33">
        <v>28992</v>
      </c>
      <c r="BF40" s="34"/>
      <c r="BG40" s="34"/>
      <c r="BH40" s="34"/>
      <c r="BI40" s="34"/>
      <c r="BJ40" s="34"/>
      <c r="BK40" s="34"/>
      <c r="BL40" s="34"/>
      <c r="BM40" s="35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33">
        <v>28992</v>
      </c>
      <c r="CD40" s="34"/>
      <c r="CE40" s="34"/>
      <c r="CF40" s="34"/>
      <c r="CG40" s="34"/>
      <c r="CH40" s="34"/>
      <c r="CI40" s="34"/>
      <c r="CJ40" s="34"/>
      <c r="CK40" s="35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9"/>
    </row>
    <row r="41" spans="1:104" s="22" customFormat="1" ht="14.25" customHeight="1">
      <c r="A41" s="57" t="s">
        <v>43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9"/>
      <c r="AG41" s="56">
        <f>SUM(AG39:AO40)</f>
        <v>124992</v>
      </c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60">
        <f>SUM(BE39:BM40)</f>
        <v>124992</v>
      </c>
      <c r="BF41" s="61"/>
      <c r="BG41" s="61"/>
      <c r="BH41" s="61"/>
      <c r="BI41" s="61"/>
      <c r="BJ41" s="61"/>
      <c r="BK41" s="61"/>
      <c r="BL41" s="61"/>
      <c r="BM41" s="62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60">
        <f>SUM(CC39:CK40)</f>
        <v>124992</v>
      </c>
      <c r="CD41" s="61"/>
      <c r="CE41" s="61"/>
      <c r="CF41" s="61"/>
      <c r="CG41" s="61"/>
      <c r="CH41" s="61"/>
      <c r="CI41" s="61"/>
      <c r="CJ41" s="61"/>
      <c r="CK41" s="62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9"/>
    </row>
    <row r="42" spans="1:104" s="22" customFormat="1" ht="14.25" customHeight="1">
      <c r="A42" s="41" t="s">
        <v>64</v>
      </c>
      <c r="B42" s="41"/>
      <c r="C42" s="41"/>
      <c r="D42" s="41"/>
      <c r="E42" s="41"/>
      <c r="F42" s="41"/>
      <c r="G42" s="42" t="s">
        <v>77</v>
      </c>
      <c r="H42" s="42"/>
      <c r="I42" s="42"/>
      <c r="J42" s="42"/>
      <c r="K42" s="42"/>
      <c r="L42" s="42"/>
      <c r="M42" s="42" t="s">
        <v>122</v>
      </c>
      <c r="N42" s="42"/>
      <c r="O42" s="42"/>
      <c r="P42" s="42"/>
      <c r="Q42" s="42"/>
      <c r="R42" s="42"/>
      <c r="S42" s="42" t="s">
        <v>68</v>
      </c>
      <c r="T42" s="42"/>
      <c r="U42" s="42"/>
      <c r="V42" s="42"/>
      <c r="W42" s="42"/>
      <c r="X42" s="43"/>
      <c r="Y42" s="42" t="s">
        <v>87</v>
      </c>
      <c r="Z42" s="42"/>
      <c r="AA42" s="42"/>
      <c r="AB42" s="42"/>
      <c r="AC42" s="42"/>
      <c r="AD42" s="42"/>
      <c r="AE42" s="42"/>
      <c r="AF42" s="42"/>
      <c r="AG42" s="53">
        <v>7499.52</v>
      </c>
      <c r="AH42" s="53"/>
      <c r="AI42" s="53"/>
      <c r="AJ42" s="53"/>
      <c r="AK42" s="53"/>
      <c r="AL42" s="53"/>
      <c r="AM42" s="53"/>
      <c r="AN42" s="53"/>
      <c r="AO42" s="53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33">
        <v>7499.52</v>
      </c>
      <c r="BF42" s="34"/>
      <c r="BG42" s="34"/>
      <c r="BH42" s="34"/>
      <c r="BI42" s="34"/>
      <c r="BJ42" s="34"/>
      <c r="BK42" s="34"/>
      <c r="BL42" s="34"/>
      <c r="BM42" s="35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33">
        <v>7499.52</v>
      </c>
      <c r="CD42" s="34"/>
      <c r="CE42" s="34"/>
      <c r="CF42" s="34"/>
      <c r="CG42" s="34"/>
      <c r="CH42" s="34"/>
      <c r="CI42" s="34"/>
      <c r="CJ42" s="34"/>
      <c r="CK42" s="35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9"/>
    </row>
    <row r="43" spans="1:104" s="22" customFormat="1" ht="14.25" customHeight="1">
      <c r="A43" s="57" t="s">
        <v>43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9"/>
      <c r="AG43" s="56">
        <f>SUM(AG42)</f>
        <v>7499.52</v>
      </c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60">
        <f>SUM(BE42)</f>
        <v>7499.52</v>
      </c>
      <c r="BF43" s="61"/>
      <c r="BG43" s="61"/>
      <c r="BH43" s="61"/>
      <c r="BI43" s="61"/>
      <c r="BJ43" s="61"/>
      <c r="BK43" s="61"/>
      <c r="BL43" s="61"/>
      <c r="BM43" s="62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60">
        <f>SUM(CC42)</f>
        <v>7499.52</v>
      </c>
      <c r="CD43" s="61"/>
      <c r="CE43" s="61"/>
      <c r="CF43" s="61"/>
      <c r="CG43" s="61"/>
      <c r="CH43" s="61"/>
      <c r="CI43" s="61"/>
      <c r="CJ43" s="61"/>
      <c r="CK43" s="62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9"/>
    </row>
    <row r="44" spans="1:104" s="22" customFormat="1" ht="14.25" customHeight="1">
      <c r="A44" s="41" t="s">
        <v>64</v>
      </c>
      <c r="B44" s="41"/>
      <c r="C44" s="41"/>
      <c r="D44" s="41"/>
      <c r="E44" s="41"/>
      <c r="F44" s="41"/>
      <c r="G44" s="42" t="s">
        <v>81</v>
      </c>
      <c r="H44" s="42"/>
      <c r="I44" s="42"/>
      <c r="J44" s="42"/>
      <c r="K44" s="42"/>
      <c r="L44" s="42"/>
      <c r="M44" s="42" t="s">
        <v>123</v>
      </c>
      <c r="N44" s="42"/>
      <c r="O44" s="42"/>
      <c r="P44" s="42"/>
      <c r="Q44" s="42"/>
      <c r="R44" s="42"/>
      <c r="S44" s="42" t="s">
        <v>66</v>
      </c>
      <c r="T44" s="42"/>
      <c r="U44" s="42"/>
      <c r="V44" s="42"/>
      <c r="W44" s="42"/>
      <c r="X44" s="43"/>
      <c r="Y44" s="42" t="s">
        <v>84</v>
      </c>
      <c r="Z44" s="42"/>
      <c r="AA44" s="42"/>
      <c r="AB44" s="42"/>
      <c r="AC44" s="42"/>
      <c r="AD44" s="42"/>
      <c r="AE44" s="42"/>
      <c r="AF44" s="42"/>
      <c r="AG44" s="40">
        <v>113346</v>
      </c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>
        <v>114236</v>
      </c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>
        <v>183338</v>
      </c>
      <c r="CD44" s="40"/>
      <c r="CE44" s="40"/>
      <c r="CF44" s="40"/>
      <c r="CG44" s="40"/>
      <c r="CH44" s="40"/>
      <c r="CI44" s="40"/>
      <c r="CJ44" s="40"/>
      <c r="CK44" s="40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9"/>
    </row>
    <row r="45" spans="1:104" s="22" customFormat="1" ht="14.25" customHeight="1">
      <c r="A45" s="41" t="s">
        <v>64</v>
      </c>
      <c r="B45" s="41"/>
      <c r="C45" s="41"/>
      <c r="D45" s="41"/>
      <c r="E45" s="41"/>
      <c r="F45" s="41"/>
      <c r="G45" s="42" t="s">
        <v>81</v>
      </c>
      <c r="H45" s="42"/>
      <c r="I45" s="42"/>
      <c r="J45" s="42"/>
      <c r="K45" s="42"/>
      <c r="L45" s="42"/>
      <c r="M45" s="42" t="s">
        <v>123</v>
      </c>
      <c r="N45" s="42"/>
      <c r="O45" s="42"/>
      <c r="P45" s="42"/>
      <c r="Q45" s="42"/>
      <c r="R45" s="42"/>
      <c r="S45" s="42" t="s">
        <v>67</v>
      </c>
      <c r="T45" s="42"/>
      <c r="U45" s="42"/>
      <c r="V45" s="42"/>
      <c r="W45" s="42"/>
      <c r="X45" s="43"/>
      <c r="Y45" s="42" t="s">
        <v>85</v>
      </c>
      <c r="Z45" s="42"/>
      <c r="AA45" s="42"/>
      <c r="AB45" s="42"/>
      <c r="AC45" s="42"/>
      <c r="AD45" s="42"/>
      <c r="AE45" s="42"/>
      <c r="AF45" s="42"/>
      <c r="AG45" s="40">
        <v>34230</v>
      </c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>
        <v>34499</v>
      </c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>
        <v>55368</v>
      </c>
      <c r="CD45" s="40"/>
      <c r="CE45" s="40"/>
      <c r="CF45" s="40"/>
      <c r="CG45" s="40"/>
      <c r="CH45" s="40"/>
      <c r="CI45" s="40"/>
      <c r="CJ45" s="40"/>
      <c r="CK45" s="40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9"/>
    </row>
    <row r="46" spans="1:104" s="22" customFormat="1" ht="13.5" customHeight="1">
      <c r="A46" s="41" t="s">
        <v>64</v>
      </c>
      <c r="B46" s="41"/>
      <c r="C46" s="41"/>
      <c r="D46" s="41"/>
      <c r="E46" s="41"/>
      <c r="F46" s="41"/>
      <c r="G46" s="42" t="s">
        <v>81</v>
      </c>
      <c r="H46" s="42"/>
      <c r="I46" s="42"/>
      <c r="J46" s="42"/>
      <c r="K46" s="42"/>
      <c r="L46" s="42"/>
      <c r="M46" s="42" t="s">
        <v>123</v>
      </c>
      <c r="N46" s="42"/>
      <c r="O46" s="42"/>
      <c r="P46" s="42"/>
      <c r="Q46" s="42"/>
      <c r="R46" s="42"/>
      <c r="S46" s="42" t="s">
        <v>99</v>
      </c>
      <c r="T46" s="42"/>
      <c r="U46" s="42"/>
      <c r="V46" s="42"/>
      <c r="W46" s="42"/>
      <c r="X46" s="43"/>
      <c r="Y46" s="42" t="s">
        <v>111</v>
      </c>
      <c r="Z46" s="42"/>
      <c r="AA46" s="42"/>
      <c r="AB46" s="42"/>
      <c r="AC46" s="42"/>
      <c r="AD46" s="42"/>
      <c r="AE46" s="42"/>
      <c r="AF46" s="42"/>
      <c r="AG46" s="40">
        <v>20000</v>
      </c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>
        <v>20000</v>
      </c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>
        <v>20000</v>
      </c>
      <c r="CD46" s="40"/>
      <c r="CE46" s="40"/>
      <c r="CF46" s="40"/>
      <c r="CG46" s="40"/>
      <c r="CH46" s="40"/>
      <c r="CI46" s="40"/>
      <c r="CJ46" s="40"/>
      <c r="CK46" s="40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9"/>
    </row>
    <row r="47" spans="1:104" s="22" customFormat="1" ht="13.5" customHeight="1">
      <c r="A47" s="57" t="s">
        <v>43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9"/>
      <c r="AG47" s="56">
        <f>SUM(AG44:AO46)</f>
        <v>167576</v>
      </c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60">
        <f>SUM(BE44:BM46)</f>
        <v>168735</v>
      </c>
      <c r="BF47" s="61"/>
      <c r="BG47" s="61"/>
      <c r="BH47" s="61"/>
      <c r="BI47" s="61"/>
      <c r="BJ47" s="61"/>
      <c r="BK47" s="61"/>
      <c r="BL47" s="61"/>
      <c r="BM47" s="62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60">
        <f>SUM(CC44:CK46)</f>
        <v>258706</v>
      </c>
      <c r="CD47" s="61"/>
      <c r="CE47" s="61"/>
      <c r="CF47" s="61"/>
      <c r="CG47" s="61"/>
      <c r="CH47" s="61"/>
      <c r="CI47" s="61"/>
      <c r="CJ47" s="61"/>
      <c r="CK47" s="62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9"/>
    </row>
    <row r="48" spans="1:104" s="22" customFormat="1" ht="13.5" customHeight="1">
      <c r="A48" s="41" t="s">
        <v>64</v>
      </c>
      <c r="B48" s="41"/>
      <c r="C48" s="41"/>
      <c r="D48" s="41"/>
      <c r="E48" s="41"/>
      <c r="F48" s="41"/>
      <c r="G48" s="42" t="s">
        <v>81</v>
      </c>
      <c r="H48" s="42"/>
      <c r="I48" s="42"/>
      <c r="J48" s="42"/>
      <c r="K48" s="42"/>
      <c r="L48" s="42"/>
      <c r="M48" s="42" t="s">
        <v>123</v>
      </c>
      <c r="N48" s="42"/>
      <c r="O48" s="42"/>
      <c r="P48" s="42"/>
      <c r="Q48" s="42"/>
      <c r="R48" s="42"/>
      <c r="S48" s="42" t="s">
        <v>78</v>
      </c>
      <c r="T48" s="42"/>
      <c r="U48" s="42"/>
      <c r="V48" s="42"/>
      <c r="W48" s="42"/>
      <c r="X48" s="43"/>
      <c r="Y48" s="42" t="s">
        <v>88</v>
      </c>
      <c r="Z48" s="42"/>
      <c r="AA48" s="42"/>
      <c r="AB48" s="42"/>
      <c r="AC48" s="42"/>
      <c r="AD48" s="42"/>
      <c r="AE48" s="42"/>
      <c r="AF48" s="42"/>
      <c r="AG48" s="40">
        <v>108000</v>
      </c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>
        <v>108000</v>
      </c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>
        <v>108000</v>
      </c>
      <c r="CD48" s="40"/>
      <c r="CE48" s="40"/>
      <c r="CF48" s="40"/>
      <c r="CG48" s="40"/>
      <c r="CH48" s="40"/>
      <c r="CI48" s="40"/>
      <c r="CJ48" s="40"/>
      <c r="CK48" s="40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9"/>
    </row>
    <row r="49" spans="1:104" s="22" customFormat="1" ht="13.5" customHeight="1">
      <c r="A49" s="57" t="s">
        <v>43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9"/>
      <c r="AG49" s="56">
        <f>SUM(AG48)</f>
        <v>108000</v>
      </c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60">
        <f>SUM(BE48)</f>
        <v>108000</v>
      </c>
      <c r="BF49" s="61"/>
      <c r="BG49" s="61"/>
      <c r="BH49" s="61"/>
      <c r="BI49" s="61"/>
      <c r="BJ49" s="61"/>
      <c r="BK49" s="61"/>
      <c r="BL49" s="61"/>
      <c r="BM49" s="62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60">
        <f>SUM(CC48)</f>
        <v>108000</v>
      </c>
      <c r="CD49" s="61"/>
      <c r="CE49" s="61"/>
      <c r="CF49" s="61"/>
      <c r="CG49" s="61"/>
      <c r="CH49" s="61"/>
      <c r="CI49" s="61"/>
      <c r="CJ49" s="61"/>
      <c r="CK49" s="62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9"/>
    </row>
    <row r="50" spans="1:104" s="22" customFormat="1" ht="13.5" customHeight="1">
      <c r="A50" s="41" t="s">
        <v>64</v>
      </c>
      <c r="B50" s="41"/>
      <c r="C50" s="41"/>
      <c r="D50" s="41"/>
      <c r="E50" s="41"/>
      <c r="F50" s="41"/>
      <c r="G50" s="42" t="s">
        <v>81</v>
      </c>
      <c r="H50" s="42"/>
      <c r="I50" s="42"/>
      <c r="J50" s="42"/>
      <c r="K50" s="42"/>
      <c r="L50" s="42"/>
      <c r="M50" s="42" t="s">
        <v>124</v>
      </c>
      <c r="N50" s="42"/>
      <c r="O50" s="42"/>
      <c r="P50" s="42"/>
      <c r="Q50" s="42"/>
      <c r="R50" s="42"/>
      <c r="S50" s="42" t="s">
        <v>68</v>
      </c>
      <c r="T50" s="42"/>
      <c r="U50" s="42"/>
      <c r="V50" s="42"/>
      <c r="W50" s="42"/>
      <c r="X50" s="43"/>
      <c r="Y50" s="42" t="s">
        <v>93</v>
      </c>
      <c r="Z50" s="42"/>
      <c r="AA50" s="42"/>
      <c r="AB50" s="42"/>
      <c r="AC50" s="42"/>
      <c r="AD50" s="42"/>
      <c r="AE50" s="42"/>
      <c r="AF50" s="42"/>
      <c r="AG50" s="40">
        <v>11365.76</v>
      </c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>
        <v>11819.84</v>
      </c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>
        <v>11819.84</v>
      </c>
      <c r="CD50" s="40"/>
      <c r="CE50" s="40"/>
      <c r="CF50" s="40"/>
      <c r="CG50" s="40"/>
      <c r="CH50" s="40"/>
      <c r="CI50" s="40"/>
      <c r="CJ50" s="40"/>
      <c r="CK50" s="40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9"/>
    </row>
    <row r="51" spans="1:104" s="22" customFormat="1" ht="13.5" customHeight="1">
      <c r="A51" s="57" t="s">
        <v>43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9"/>
      <c r="AG51" s="56">
        <f>SUM(AG50)</f>
        <v>11365.76</v>
      </c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60">
        <f>SUM(BE50)</f>
        <v>11819.84</v>
      </c>
      <c r="BF51" s="61"/>
      <c r="BG51" s="61"/>
      <c r="BH51" s="61"/>
      <c r="BI51" s="61"/>
      <c r="BJ51" s="61"/>
      <c r="BK51" s="61"/>
      <c r="BL51" s="61"/>
      <c r="BM51" s="62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60">
        <f>SUM(CC50)</f>
        <v>11819.84</v>
      </c>
      <c r="CD51" s="61"/>
      <c r="CE51" s="61"/>
      <c r="CF51" s="61"/>
      <c r="CG51" s="61"/>
      <c r="CH51" s="61"/>
      <c r="CI51" s="61"/>
      <c r="CJ51" s="61"/>
      <c r="CK51" s="62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9"/>
    </row>
    <row r="52" spans="1:104" s="22" customFormat="1" ht="13.5" customHeight="1">
      <c r="A52" s="54" t="s">
        <v>64</v>
      </c>
      <c r="B52" s="54"/>
      <c r="C52" s="54"/>
      <c r="D52" s="54"/>
      <c r="E52" s="54"/>
      <c r="F52" s="54"/>
      <c r="G52" s="54" t="s">
        <v>81</v>
      </c>
      <c r="H52" s="54"/>
      <c r="I52" s="54"/>
      <c r="J52" s="54"/>
      <c r="K52" s="54"/>
      <c r="L52" s="54"/>
      <c r="M52" s="54" t="s">
        <v>125</v>
      </c>
      <c r="N52" s="54"/>
      <c r="O52" s="54"/>
      <c r="P52" s="54"/>
      <c r="Q52" s="54"/>
      <c r="R52" s="54"/>
      <c r="S52" s="54" t="s">
        <v>68</v>
      </c>
      <c r="T52" s="54"/>
      <c r="U52" s="54"/>
      <c r="V52" s="54"/>
      <c r="W52" s="54"/>
      <c r="X52" s="55"/>
      <c r="Y52" s="54" t="s">
        <v>93</v>
      </c>
      <c r="Z52" s="54"/>
      <c r="AA52" s="54"/>
      <c r="AB52" s="54"/>
      <c r="AC52" s="54"/>
      <c r="AD52" s="54"/>
      <c r="AE52" s="54"/>
      <c r="AF52" s="54"/>
      <c r="AG52" s="53">
        <v>23350.72</v>
      </c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>
        <v>11333.08</v>
      </c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>
        <v>23350.72</v>
      </c>
      <c r="CD52" s="53"/>
      <c r="CE52" s="53"/>
      <c r="CF52" s="53"/>
      <c r="CG52" s="53"/>
      <c r="CH52" s="53"/>
      <c r="CI52" s="53"/>
      <c r="CJ52" s="53"/>
      <c r="CK52" s="53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5"/>
    </row>
    <row r="53" spans="1:104" s="22" customFormat="1" ht="13.5" customHeight="1">
      <c r="A53" s="46" t="s">
        <v>43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8"/>
      <c r="AG53" s="49">
        <f>SUM(AG52)</f>
        <v>23350.72</v>
      </c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50">
        <f>SUM(BE52)</f>
        <v>11333.08</v>
      </c>
      <c r="BF53" s="51"/>
      <c r="BG53" s="51"/>
      <c r="BH53" s="51"/>
      <c r="BI53" s="51"/>
      <c r="BJ53" s="51"/>
      <c r="BK53" s="51"/>
      <c r="BL53" s="51"/>
      <c r="BM53" s="52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50">
        <f>SUM(CC52)</f>
        <v>23350.72</v>
      </c>
      <c r="CD53" s="51"/>
      <c r="CE53" s="51"/>
      <c r="CF53" s="51"/>
      <c r="CG53" s="51"/>
      <c r="CH53" s="51"/>
      <c r="CI53" s="51"/>
      <c r="CJ53" s="51"/>
      <c r="CK53" s="52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5"/>
    </row>
    <row r="54" spans="1:104" s="22" customFormat="1" ht="13.5" customHeight="1">
      <c r="A54" s="54" t="s">
        <v>64</v>
      </c>
      <c r="B54" s="54"/>
      <c r="C54" s="54"/>
      <c r="D54" s="54"/>
      <c r="E54" s="54"/>
      <c r="F54" s="54"/>
      <c r="G54" s="54" t="s">
        <v>81</v>
      </c>
      <c r="H54" s="54"/>
      <c r="I54" s="54"/>
      <c r="J54" s="54"/>
      <c r="K54" s="54"/>
      <c r="L54" s="54"/>
      <c r="M54" s="54" t="s">
        <v>126</v>
      </c>
      <c r="N54" s="54"/>
      <c r="O54" s="54"/>
      <c r="P54" s="54"/>
      <c r="Q54" s="54"/>
      <c r="R54" s="54"/>
      <c r="S54" s="54" t="s">
        <v>66</v>
      </c>
      <c r="T54" s="54"/>
      <c r="U54" s="54"/>
      <c r="V54" s="54"/>
      <c r="W54" s="54"/>
      <c r="X54" s="55"/>
      <c r="Y54" s="54" t="s">
        <v>84</v>
      </c>
      <c r="Z54" s="54"/>
      <c r="AA54" s="54"/>
      <c r="AB54" s="54"/>
      <c r="AC54" s="54"/>
      <c r="AD54" s="54"/>
      <c r="AE54" s="54"/>
      <c r="AF54" s="54"/>
      <c r="AG54" s="53">
        <v>300000</v>
      </c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>
        <v>300000</v>
      </c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>
        <v>300000</v>
      </c>
      <c r="CD54" s="53"/>
      <c r="CE54" s="53"/>
      <c r="CF54" s="53"/>
      <c r="CG54" s="53"/>
      <c r="CH54" s="53"/>
      <c r="CI54" s="53"/>
      <c r="CJ54" s="53"/>
      <c r="CK54" s="53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5"/>
    </row>
    <row r="55" spans="1:104" s="22" customFormat="1" ht="13.5" customHeight="1">
      <c r="A55" s="54" t="s">
        <v>64</v>
      </c>
      <c r="B55" s="54"/>
      <c r="C55" s="54"/>
      <c r="D55" s="54"/>
      <c r="E55" s="54"/>
      <c r="F55" s="54"/>
      <c r="G55" s="54" t="s">
        <v>81</v>
      </c>
      <c r="H55" s="54"/>
      <c r="I55" s="54"/>
      <c r="J55" s="54"/>
      <c r="K55" s="54"/>
      <c r="L55" s="54"/>
      <c r="M55" s="54" t="s">
        <v>126</v>
      </c>
      <c r="N55" s="54"/>
      <c r="O55" s="54"/>
      <c r="P55" s="54"/>
      <c r="Q55" s="54"/>
      <c r="R55" s="54"/>
      <c r="S55" s="54" t="s">
        <v>67</v>
      </c>
      <c r="T55" s="54"/>
      <c r="U55" s="54"/>
      <c r="V55" s="54"/>
      <c r="W55" s="54"/>
      <c r="X55" s="55"/>
      <c r="Y55" s="54" t="s">
        <v>85</v>
      </c>
      <c r="Z55" s="54"/>
      <c r="AA55" s="54"/>
      <c r="AB55" s="54"/>
      <c r="AC55" s="54"/>
      <c r="AD55" s="54"/>
      <c r="AE55" s="54"/>
      <c r="AF55" s="54"/>
      <c r="AG55" s="53">
        <v>90600</v>
      </c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>
        <v>90600</v>
      </c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>
        <v>90600</v>
      </c>
      <c r="CD55" s="53"/>
      <c r="CE55" s="53"/>
      <c r="CF55" s="53"/>
      <c r="CG55" s="53"/>
      <c r="CH55" s="53"/>
      <c r="CI55" s="53"/>
      <c r="CJ55" s="53"/>
      <c r="CK55" s="53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5"/>
    </row>
    <row r="56" spans="1:104" s="22" customFormat="1" ht="13.5" customHeight="1">
      <c r="A56" s="46" t="s">
        <v>43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8"/>
      <c r="AG56" s="49">
        <f>SUM(AG54:AO55)</f>
        <v>390600</v>
      </c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50">
        <f>SUM(BE54:BM55)</f>
        <v>390600</v>
      </c>
      <c r="BF56" s="51"/>
      <c r="BG56" s="51"/>
      <c r="BH56" s="51"/>
      <c r="BI56" s="51"/>
      <c r="BJ56" s="51"/>
      <c r="BK56" s="51"/>
      <c r="BL56" s="51"/>
      <c r="BM56" s="52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50">
        <f>SUM(CC54:CK55)</f>
        <v>390600</v>
      </c>
      <c r="CD56" s="51"/>
      <c r="CE56" s="51"/>
      <c r="CF56" s="51"/>
      <c r="CG56" s="51"/>
      <c r="CH56" s="51"/>
      <c r="CI56" s="51"/>
      <c r="CJ56" s="51"/>
      <c r="CK56" s="52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5"/>
    </row>
    <row r="57" spans="1:104" s="22" customFormat="1" ht="12.75">
      <c r="A57" s="41" t="s">
        <v>64</v>
      </c>
      <c r="B57" s="41"/>
      <c r="C57" s="41"/>
      <c r="D57" s="41"/>
      <c r="E57" s="41"/>
      <c r="F57" s="41"/>
      <c r="G57" s="42" t="s">
        <v>81</v>
      </c>
      <c r="H57" s="42"/>
      <c r="I57" s="42"/>
      <c r="J57" s="42"/>
      <c r="K57" s="42"/>
      <c r="L57" s="42"/>
      <c r="M57" s="42" t="s">
        <v>127</v>
      </c>
      <c r="N57" s="42"/>
      <c r="O57" s="42"/>
      <c r="P57" s="42"/>
      <c r="Q57" s="42"/>
      <c r="R57" s="42"/>
      <c r="S57" s="42" t="s">
        <v>80</v>
      </c>
      <c r="T57" s="42"/>
      <c r="U57" s="42"/>
      <c r="V57" s="42"/>
      <c r="W57" s="42"/>
      <c r="X57" s="43"/>
      <c r="Y57" s="42" t="s">
        <v>89</v>
      </c>
      <c r="Z57" s="42"/>
      <c r="AA57" s="42"/>
      <c r="AB57" s="42"/>
      <c r="AC57" s="42"/>
      <c r="AD57" s="42"/>
      <c r="AE57" s="42"/>
      <c r="AF57" s="42"/>
      <c r="AG57" s="40">
        <v>5000</v>
      </c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>
        <v>5000</v>
      </c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>
        <v>5000</v>
      </c>
      <c r="CD57" s="40"/>
      <c r="CE57" s="40"/>
      <c r="CF57" s="40"/>
      <c r="CG57" s="40"/>
      <c r="CH57" s="40"/>
      <c r="CI57" s="40"/>
      <c r="CJ57" s="40"/>
      <c r="CK57" s="40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9"/>
    </row>
    <row r="58" spans="1:104" s="22" customFormat="1" ht="12.75">
      <c r="A58" s="41" t="s">
        <v>64</v>
      </c>
      <c r="B58" s="41"/>
      <c r="C58" s="41"/>
      <c r="D58" s="41"/>
      <c r="E58" s="41"/>
      <c r="F58" s="41"/>
      <c r="G58" s="42" t="s">
        <v>81</v>
      </c>
      <c r="H58" s="42"/>
      <c r="I58" s="42"/>
      <c r="J58" s="42"/>
      <c r="K58" s="42"/>
      <c r="L58" s="42"/>
      <c r="M58" s="42" t="s">
        <v>127</v>
      </c>
      <c r="N58" s="42"/>
      <c r="O58" s="42"/>
      <c r="P58" s="42"/>
      <c r="Q58" s="42"/>
      <c r="R58" s="42"/>
      <c r="S58" s="42" t="s">
        <v>80</v>
      </c>
      <c r="T58" s="42"/>
      <c r="U58" s="42"/>
      <c r="V58" s="42"/>
      <c r="W58" s="42"/>
      <c r="X58" s="43"/>
      <c r="Y58" s="42" t="s">
        <v>92</v>
      </c>
      <c r="Z58" s="42"/>
      <c r="AA58" s="42"/>
      <c r="AB58" s="42"/>
      <c r="AC58" s="42"/>
      <c r="AD58" s="42"/>
      <c r="AE58" s="42"/>
      <c r="AF58" s="42"/>
      <c r="AG58" s="40">
        <v>2000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>
        <v>2000</v>
      </c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>
        <v>2000</v>
      </c>
      <c r="CD58" s="40"/>
      <c r="CE58" s="40"/>
      <c r="CF58" s="40"/>
      <c r="CG58" s="40"/>
      <c r="CH58" s="40"/>
      <c r="CI58" s="40"/>
      <c r="CJ58" s="40"/>
      <c r="CK58" s="40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9"/>
    </row>
    <row r="59" spans="1:104" s="22" customFormat="1" ht="12.75">
      <c r="A59" s="41" t="s">
        <v>64</v>
      </c>
      <c r="B59" s="41"/>
      <c r="C59" s="41"/>
      <c r="D59" s="41"/>
      <c r="E59" s="41"/>
      <c r="F59" s="41"/>
      <c r="G59" s="42" t="s">
        <v>81</v>
      </c>
      <c r="H59" s="42"/>
      <c r="I59" s="42"/>
      <c r="J59" s="42"/>
      <c r="K59" s="42"/>
      <c r="L59" s="42"/>
      <c r="M59" s="42" t="s">
        <v>127</v>
      </c>
      <c r="N59" s="42"/>
      <c r="O59" s="42"/>
      <c r="P59" s="42"/>
      <c r="Q59" s="42"/>
      <c r="R59" s="42"/>
      <c r="S59" s="42" t="s">
        <v>80</v>
      </c>
      <c r="T59" s="42"/>
      <c r="U59" s="42"/>
      <c r="V59" s="42"/>
      <c r="W59" s="42"/>
      <c r="X59" s="43"/>
      <c r="Y59" s="42" t="s">
        <v>87</v>
      </c>
      <c r="Z59" s="42"/>
      <c r="AA59" s="42"/>
      <c r="AB59" s="42"/>
      <c r="AC59" s="42"/>
      <c r="AD59" s="42"/>
      <c r="AE59" s="42"/>
      <c r="AF59" s="42"/>
      <c r="AG59" s="40">
        <v>9900</v>
      </c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>
        <v>9900</v>
      </c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>
        <v>9900</v>
      </c>
      <c r="CD59" s="40"/>
      <c r="CE59" s="40"/>
      <c r="CF59" s="40"/>
      <c r="CG59" s="40"/>
      <c r="CH59" s="40"/>
      <c r="CI59" s="40"/>
      <c r="CJ59" s="40"/>
      <c r="CK59" s="40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9"/>
    </row>
    <row r="60" spans="1:104" s="22" customFormat="1" ht="12.75">
      <c r="A60" s="57" t="s">
        <v>43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9"/>
      <c r="AG60" s="56">
        <f>SUM(AG57:AO59)</f>
        <v>16900</v>
      </c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60">
        <f>SUM(BE57:BM59)</f>
        <v>16900</v>
      </c>
      <c r="BF60" s="61"/>
      <c r="BG60" s="61"/>
      <c r="BH60" s="61"/>
      <c r="BI60" s="61"/>
      <c r="BJ60" s="61"/>
      <c r="BK60" s="61"/>
      <c r="BL60" s="61"/>
      <c r="BM60" s="62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60">
        <f>SUM(CC57:CK59)</f>
        <v>16900</v>
      </c>
      <c r="CD60" s="61"/>
      <c r="CE60" s="61"/>
      <c r="CF60" s="61"/>
      <c r="CG60" s="61"/>
      <c r="CH60" s="61"/>
      <c r="CI60" s="61"/>
      <c r="CJ60" s="61"/>
      <c r="CK60" s="62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9"/>
    </row>
    <row r="61" spans="1:104" s="22" customFormat="1" ht="12.75">
      <c r="A61" s="41" t="s">
        <v>64</v>
      </c>
      <c r="B61" s="41"/>
      <c r="C61" s="41"/>
      <c r="D61" s="41"/>
      <c r="E61" s="41"/>
      <c r="F61" s="41"/>
      <c r="G61" s="42" t="s">
        <v>81</v>
      </c>
      <c r="H61" s="42"/>
      <c r="I61" s="42"/>
      <c r="J61" s="42"/>
      <c r="K61" s="42"/>
      <c r="L61" s="42"/>
      <c r="M61" s="42" t="s">
        <v>127</v>
      </c>
      <c r="N61" s="42"/>
      <c r="O61" s="42"/>
      <c r="P61" s="42"/>
      <c r="Q61" s="42"/>
      <c r="R61" s="42"/>
      <c r="S61" s="42" t="s">
        <v>68</v>
      </c>
      <c r="T61" s="42"/>
      <c r="U61" s="42"/>
      <c r="V61" s="42"/>
      <c r="W61" s="42"/>
      <c r="X61" s="43"/>
      <c r="Y61" s="42" t="s">
        <v>101</v>
      </c>
      <c r="Z61" s="42"/>
      <c r="AA61" s="42"/>
      <c r="AB61" s="42"/>
      <c r="AC61" s="42"/>
      <c r="AD61" s="42"/>
      <c r="AE61" s="42"/>
      <c r="AF61" s="42"/>
      <c r="AG61" s="40">
        <v>10000</v>
      </c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53">
        <v>10000</v>
      </c>
      <c r="BF61" s="53"/>
      <c r="BG61" s="53"/>
      <c r="BH61" s="53"/>
      <c r="BI61" s="53"/>
      <c r="BJ61" s="53"/>
      <c r="BK61" s="53"/>
      <c r="BL61" s="53"/>
      <c r="BM61" s="53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53">
        <v>10000</v>
      </c>
      <c r="CD61" s="53"/>
      <c r="CE61" s="53"/>
      <c r="CF61" s="53"/>
      <c r="CG61" s="53"/>
      <c r="CH61" s="53"/>
      <c r="CI61" s="53"/>
      <c r="CJ61" s="53"/>
      <c r="CK61" s="53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9"/>
    </row>
    <row r="62" spans="1:104" s="22" customFormat="1" ht="12.75" customHeight="1">
      <c r="A62" s="41" t="s">
        <v>64</v>
      </c>
      <c r="B62" s="41"/>
      <c r="C62" s="41"/>
      <c r="D62" s="41"/>
      <c r="E62" s="41"/>
      <c r="F62" s="41"/>
      <c r="G62" s="42" t="s">
        <v>81</v>
      </c>
      <c r="H62" s="42"/>
      <c r="I62" s="42"/>
      <c r="J62" s="42"/>
      <c r="K62" s="42"/>
      <c r="L62" s="42"/>
      <c r="M62" s="42" t="s">
        <v>127</v>
      </c>
      <c r="N62" s="42"/>
      <c r="O62" s="42"/>
      <c r="P62" s="42"/>
      <c r="Q62" s="42"/>
      <c r="R62" s="42"/>
      <c r="S62" s="42" t="s">
        <v>68</v>
      </c>
      <c r="T62" s="42"/>
      <c r="U62" s="42"/>
      <c r="V62" s="42"/>
      <c r="W62" s="42"/>
      <c r="X62" s="43"/>
      <c r="Y62" s="42" t="s">
        <v>90</v>
      </c>
      <c r="Z62" s="42"/>
      <c r="AA62" s="42"/>
      <c r="AB62" s="42"/>
      <c r="AC62" s="42"/>
      <c r="AD62" s="42"/>
      <c r="AE62" s="42"/>
      <c r="AF62" s="42"/>
      <c r="AG62" s="40">
        <v>53200</v>
      </c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>
        <v>58500</v>
      </c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>
        <v>58500</v>
      </c>
      <c r="CD62" s="40"/>
      <c r="CE62" s="40"/>
      <c r="CF62" s="40"/>
      <c r="CG62" s="40"/>
      <c r="CH62" s="40"/>
      <c r="CI62" s="40"/>
      <c r="CJ62" s="40"/>
      <c r="CK62" s="40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9"/>
    </row>
    <row r="63" spans="1:104" s="22" customFormat="1" ht="12.75" customHeight="1">
      <c r="A63" s="41" t="s">
        <v>64</v>
      </c>
      <c r="B63" s="41"/>
      <c r="C63" s="41"/>
      <c r="D63" s="41"/>
      <c r="E63" s="41"/>
      <c r="F63" s="41"/>
      <c r="G63" s="42" t="s">
        <v>81</v>
      </c>
      <c r="H63" s="42"/>
      <c r="I63" s="42"/>
      <c r="J63" s="42"/>
      <c r="K63" s="42"/>
      <c r="L63" s="42"/>
      <c r="M63" s="42" t="s">
        <v>127</v>
      </c>
      <c r="N63" s="42"/>
      <c r="O63" s="42"/>
      <c r="P63" s="42"/>
      <c r="Q63" s="42"/>
      <c r="R63" s="42"/>
      <c r="S63" s="42" t="s">
        <v>68</v>
      </c>
      <c r="T63" s="42"/>
      <c r="U63" s="42"/>
      <c r="V63" s="42"/>
      <c r="W63" s="42"/>
      <c r="X63" s="43"/>
      <c r="Y63" s="42" t="s">
        <v>91</v>
      </c>
      <c r="Z63" s="42"/>
      <c r="AA63" s="42"/>
      <c r="AB63" s="42"/>
      <c r="AC63" s="42"/>
      <c r="AD63" s="42"/>
      <c r="AE63" s="42"/>
      <c r="AF63" s="42"/>
      <c r="AG63" s="40">
        <v>87400</v>
      </c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>
        <v>87400</v>
      </c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>
        <v>87400</v>
      </c>
      <c r="CD63" s="40"/>
      <c r="CE63" s="40"/>
      <c r="CF63" s="40"/>
      <c r="CG63" s="40"/>
      <c r="CH63" s="40"/>
      <c r="CI63" s="40"/>
      <c r="CJ63" s="40"/>
      <c r="CK63" s="40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9"/>
    </row>
    <row r="64" spans="1:104" s="22" customFormat="1" ht="12.75" customHeight="1">
      <c r="A64" s="41" t="s">
        <v>64</v>
      </c>
      <c r="B64" s="41"/>
      <c r="C64" s="41"/>
      <c r="D64" s="41"/>
      <c r="E64" s="41"/>
      <c r="F64" s="41"/>
      <c r="G64" s="42" t="s">
        <v>81</v>
      </c>
      <c r="H64" s="42"/>
      <c r="I64" s="42"/>
      <c r="J64" s="42"/>
      <c r="K64" s="42"/>
      <c r="L64" s="42"/>
      <c r="M64" s="42" t="s">
        <v>127</v>
      </c>
      <c r="N64" s="42"/>
      <c r="O64" s="42"/>
      <c r="P64" s="42"/>
      <c r="Q64" s="42"/>
      <c r="R64" s="42"/>
      <c r="S64" s="42" t="s">
        <v>68</v>
      </c>
      <c r="T64" s="42"/>
      <c r="U64" s="42"/>
      <c r="V64" s="42"/>
      <c r="W64" s="42"/>
      <c r="X64" s="43"/>
      <c r="Y64" s="42" t="s">
        <v>92</v>
      </c>
      <c r="Z64" s="42"/>
      <c r="AA64" s="42"/>
      <c r="AB64" s="42"/>
      <c r="AC64" s="42"/>
      <c r="AD64" s="42"/>
      <c r="AE64" s="42"/>
      <c r="AF64" s="42"/>
      <c r="AG64" s="40">
        <v>49300</v>
      </c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>
        <v>49300</v>
      </c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>
        <v>49300</v>
      </c>
      <c r="CD64" s="40"/>
      <c r="CE64" s="40"/>
      <c r="CF64" s="40"/>
      <c r="CG64" s="40"/>
      <c r="CH64" s="40"/>
      <c r="CI64" s="40"/>
      <c r="CJ64" s="40"/>
      <c r="CK64" s="40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9"/>
    </row>
    <row r="65" spans="1:104" s="22" customFormat="1" ht="12.75" customHeight="1">
      <c r="A65" s="41" t="s">
        <v>64</v>
      </c>
      <c r="B65" s="41"/>
      <c r="C65" s="41"/>
      <c r="D65" s="41"/>
      <c r="E65" s="41"/>
      <c r="F65" s="41"/>
      <c r="G65" s="42" t="s">
        <v>81</v>
      </c>
      <c r="H65" s="42"/>
      <c r="I65" s="42"/>
      <c r="J65" s="42"/>
      <c r="K65" s="42"/>
      <c r="L65" s="42"/>
      <c r="M65" s="42" t="s">
        <v>127</v>
      </c>
      <c r="N65" s="42"/>
      <c r="O65" s="42"/>
      <c r="P65" s="42"/>
      <c r="Q65" s="42"/>
      <c r="R65" s="42"/>
      <c r="S65" s="42" t="s">
        <v>120</v>
      </c>
      <c r="T65" s="42"/>
      <c r="U65" s="42"/>
      <c r="V65" s="42"/>
      <c r="W65" s="42"/>
      <c r="X65" s="43"/>
      <c r="Y65" s="42" t="s">
        <v>90</v>
      </c>
      <c r="Z65" s="42"/>
      <c r="AA65" s="42"/>
      <c r="AB65" s="42"/>
      <c r="AC65" s="42"/>
      <c r="AD65" s="42"/>
      <c r="AE65" s="42"/>
      <c r="AF65" s="42"/>
      <c r="AG65" s="40">
        <v>847000</v>
      </c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>
        <v>931700</v>
      </c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>
        <v>931700</v>
      </c>
      <c r="CD65" s="40"/>
      <c r="CE65" s="40"/>
      <c r="CF65" s="40"/>
      <c r="CG65" s="40"/>
      <c r="CH65" s="40"/>
      <c r="CI65" s="40"/>
      <c r="CJ65" s="40"/>
      <c r="CK65" s="40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9"/>
    </row>
    <row r="66" spans="1:104" s="22" customFormat="1" ht="12.75" customHeight="1">
      <c r="A66" s="57" t="s">
        <v>43</v>
      </c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9"/>
      <c r="AG66" s="56">
        <f>SUM(AG61:AO65)</f>
        <v>1046900</v>
      </c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60">
        <f>SUM(BE61:BM65)</f>
        <v>1136900</v>
      </c>
      <c r="BF66" s="61"/>
      <c r="BG66" s="61"/>
      <c r="BH66" s="61"/>
      <c r="BI66" s="61"/>
      <c r="BJ66" s="61"/>
      <c r="BK66" s="61"/>
      <c r="BL66" s="61"/>
      <c r="BM66" s="62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60">
        <f>SUM(CC61:CK65)</f>
        <v>1136900</v>
      </c>
      <c r="CD66" s="61"/>
      <c r="CE66" s="61"/>
      <c r="CF66" s="61"/>
      <c r="CG66" s="61"/>
      <c r="CH66" s="61"/>
      <c r="CI66" s="61"/>
      <c r="CJ66" s="61"/>
      <c r="CK66" s="62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9"/>
    </row>
    <row r="67" spans="1:104" s="22" customFormat="1" ht="12.75" customHeight="1">
      <c r="A67" s="41" t="s">
        <v>64</v>
      </c>
      <c r="B67" s="41"/>
      <c r="C67" s="41"/>
      <c r="D67" s="41"/>
      <c r="E67" s="41"/>
      <c r="F67" s="41"/>
      <c r="G67" s="42" t="s">
        <v>81</v>
      </c>
      <c r="H67" s="42"/>
      <c r="I67" s="42"/>
      <c r="J67" s="42"/>
      <c r="K67" s="42"/>
      <c r="L67" s="42"/>
      <c r="M67" s="42" t="s">
        <v>127</v>
      </c>
      <c r="N67" s="42"/>
      <c r="O67" s="42"/>
      <c r="P67" s="42"/>
      <c r="Q67" s="42"/>
      <c r="R67" s="42"/>
      <c r="S67" s="42" t="s">
        <v>68</v>
      </c>
      <c r="T67" s="42"/>
      <c r="U67" s="42"/>
      <c r="V67" s="42"/>
      <c r="W67" s="42"/>
      <c r="X67" s="43"/>
      <c r="Y67" s="42" t="s">
        <v>86</v>
      </c>
      <c r="Z67" s="42"/>
      <c r="AA67" s="42"/>
      <c r="AB67" s="42"/>
      <c r="AC67" s="42"/>
      <c r="AD67" s="42"/>
      <c r="AE67" s="42"/>
      <c r="AF67" s="42"/>
      <c r="AG67" s="40">
        <v>14400</v>
      </c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>
        <v>14400</v>
      </c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>
        <v>14400</v>
      </c>
      <c r="CD67" s="40"/>
      <c r="CE67" s="40"/>
      <c r="CF67" s="40"/>
      <c r="CG67" s="40"/>
      <c r="CH67" s="40"/>
      <c r="CI67" s="40"/>
      <c r="CJ67" s="40"/>
      <c r="CK67" s="40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9"/>
    </row>
    <row r="68" spans="1:104" s="22" customFormat="1" ht="12.75" customHeight="1">
      <c r="A68" s="41" t="s">
        <v>64</v>
      </c>
      <c r="B68" s="41"/>
      <c r="C68" s="41"/>
      <c r="D68" s="41"/>
      <c r="E68" s="41"/>
      <c r="F68" s="41"/>
      <c r="G68" s="42" t="s">
        <v>81</v>
      </c>
      <c r="H68" s="42"/>
      <c r="I68" s="42"/>
      <c r="J68" s="42"/>
      <c r="K68" s="42"/>
      <c r="L68" s="42"/>
      <c r="M68" s="42" t="s">
        <v>127</v>
      </c>
      <c r="N68" s="42"/>
      <c r="O68" s="42"/>
      <c r="P68" s="42"/>
      <c r="Q68" s="42"/>
      <c r="R68" s="42"/>
      <c r="S68" s="42" t="s">
        <v>68</v>
      </c>
      <c r="T68" s="42"/>
      <c r="U68" s="42"/>
      <c r="V68" s="42"/>
      <c r="W68" s="42"/>
      <c r="X68" s="43"/>
      <c r="Y68" s="42" t="s">
        <v>93</v>
      </c>
      <c r="Z68" s="42"/>
      <c r="AA68" s="42"/>
      <c r="AB68" s="42"/>
      <c r="AC68" s="42"/>
      <c r="AD68" s="42"/>
      <c r="AE68" s="42"/>
      <c r="AF68" s="42"/>
      <c r="AG68" s="40">
        <v>132000</v>
      </c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>
        <v>132000</v>
      </c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>
        <v>132000</v>
      </c>
      <c r="CD68" s="40"/>
      <c r="CE68" s="40"/>
      <c r="CF68" s="40"/>
      <c r="CG68" s="40"/>
      <c r="CH68" s="40"/>
      <c r="CI68" s="40"/>
      <c r="CJ68" s="40"/>
      <c r="CK68" s="40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9"/>
    </row>
    <row r="69" spans="1:104" s="22" customFormat="1" ht="12.75" customHeight="1">
      <c r="A69" s="41" t="s">
        <v>64</v>
      </c>
      <c r="B69" s="41"/>
      <c r="C69" s="41"/>
      <c r="D69" s="41"/>
      <c r="E69" s="41"/>
      <c r="F69" s="41"/>
      <c r="G69" s="42" t="s">
        <v>81</v>
      </c>
      <c r="H69" s="42"/>
      <c r="I69" s="42"/>
      <c r="J69" s="42"/>
      <c r="K69" s="42"/>
      <c r="L69" s="42"/>
      <c r="M69" s="42" t="s">
        <v>127</v>
      </c>
      <c r="N69" s="42"/>
      <c r="O69" s="42"/>
      <c r="P69" s="42"/>
      <c r="Q69" s="42"/>
      <c r="R69" s="42"/>
      <c r="S69" s="42" t="s">
        <v>68</v>
      </c>
      <c r="T69" s="42"/>
      <c r="U69" s="42"/>
      <c r="V69" s="42"/>
      <c r="W69" s="42"/>
      <c r="X69" s="43"/>
      <c r="Y69" s="42" t="s">
        <v>110</v>
      </c>
      <c r="Z69" s="42"/>
      <c r="AA69" s="42"/>
      <c r="AB69" s="42"/>
      <c r="AC69" s="42"/>
      <c r="AD69" s="42"/>
      <c r="AE69" s="42"/>
      <c r="AF69" s="42"/>
      <c r="AG69" s="40">
        <v>3500</v>
      </c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>
        <v>3500</v>
      </c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>
        <v>3500</v>
      </c>
      <c r="CD69" s="40"/>
      <c r="CE69" s="40"/>
      <c r="CF69" s="40"/>
      <c r="CG69" s="40"/>
      <c r="CH69" s="40"/>
      <c r="CI69" s="40"/>
      <c r="CJ69" s="40"/>
      <c r="CK69" s="40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9"/>
    </row>
    <row r="70" spans="1:104" s="22" customFormat="1" ht="12.75" customHeight="1">
      <c r="A70" s="41" t="s">
        <v>64</v>
      </c>
      <c r="B70" s="41"/>
      <c r="C70" s="41"/>
      <c r="D70" s="41"/>
      <c r="E70" s="41"/>
      <c r="F70" s="41"/>
      <c r="G70" s="42" t="s">
        <v>81</v>
      </c>
      <c r="H70" s="42"/>
      <c r="I70" s="42"/>
      <c r="J70" s="42"/>
      <c r="K70" s="42"/>
      <c r="L70" s="42"/>
      <c r="M70" s="42" t="s">
        <v>127</v>
      </c>
      <c r="N70" s="42"/>
      <c r="O70" s="42"/>
      <c r="P70" s="42"/>
      <c r="Q70" s="42"/>
      <c r="R70" s="42"/>
      <c r="S70" s="42" t="s">
        <v>68</v>
      </c>
      <c r="T70" s="42"/>
      <c r="U70" s="42"/>
      <c r="V70" s="42"/>
      <c r="W70" s="42"/>
      <c r="X70" s="43"/>
      <c r="Y70" s="42" t="s">
        <v>87</v>
      </c>
      <c r="Z70" s="42"/>
      <c r="AA70" s="42"/>
      <c r="AB70" s="42"/>
      <c r="AC70" s="42"/>
      <c r="AD70" s="42"/>
      <c r="AE70" s="42"/>
      <c r="AF70" s="42"/>
      <c r="AG70" s="40">
        <v>23900</v>
      </c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>
        <v>23900</v>
      </c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>
        <v>23900</v>
      </c>
      <c r="CD70" s="40"/>
      <c r="CE70" s="40"/>
      <c r="CF70" s="40"/>
      <c r="CG70" s="40"/>
      <c r="CH70" s="40"/>
      <c r="CI70" s="40"/>
      <c r="CJ70" s="40"/>
      <c r="CK70" s="40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9"/>
    </row>
    <row r="71" spans="1:104" s="22" customFormat="1" ht="12.75" customHeight="1">
      <c r="A71" s="57" t="s">
        <v>43</v>
      </c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9"/>
      <c r="AG71" s="56">
        <f>SUM(AG67:AO70)</f>
        <v>173800</v>
      </c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60">
        <f>SUM(BE67:BM70)</f>
        <v>173800</v>
      </c>
      <c r="BF71" s="61"/>
      <c r="BG71" s="61"/>
      <c r="BH71" s="61"/>
      <c r="BI71" s="61"/>
      <c r="BJ71" s="61"/>
      <c r="BK71" s="61"/>
      <c r="BL71" s="61"/>
      <c r="BM71" s="62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60">
        <f>SUM(CC67:CK70)</f>
        <v>173800</v>
      </c>
      <c r="CD71" s="61"/>
      <c r="CE71" s="61"/>
      <c r="CF71" s="61"/>
      <c r="CG71" s="61"/>
      <c r="CH71" s="61"/>
      <c r="CI71" s="61"/>
      <c r="CJ71" s="61"/>
      <c r="CK71" s="62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9"/>
    </row>
    <row r="72" spans="1:104" s="22" customFormat="1" ht="13.5" thickBot="1">
      <c r="A72" s="104"/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96"/>
      <c r="AH72" s="96"/>
      <c r="AI72" s="96"/>
      <c r="AJ72" s="96"/>
      <c r="AK72" s="96"/>
      <c r="AL72" s="96"/>
      <c r="AM72" s="96"/>
      <c r="AN72" s="96"/>
      <c r="AO72" s="96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6"/>
      <c r="BF72" s="96"/>
      <c r="BG72" s="96"/>
      <c r="BH72" s="96"/>
      <c r="BI72" s="96"/>
      <c r="BJ72" s="96"/>
      <c r="BK72" s="96"/>
      <c r="BL72" s="96"/>
      <c r="BM72" s="96"/>
      <c r="BN72" s="97"/>
      <c r="BO72" s="97"/>
      <c r="BP72" s="97"/>
      <c r="BQ72" s="97"/>
      <c r="BR72" s="97"/>
      <c r="BS72" s="97"/>
      <c r="BT72" s="97"/>
      <c r="BU72" s="97"/>
      <c r="BV72" s="97"/>
      <c r="BW72" s="97"/>
      <c r="BX72" s="97"/>
      <c r="BY72" s="97"/>
      <c r="BZ72" s="97"/>
      <c r="CA72" s="97"/>
      <c r="CB72" s="97"/>
      <c r="CC72" s="96"/>
      <c r="CD72" s="96"/>
      <c r="CE72" s="96"/>
      <c r="CF72" s="96"/>
      <c r="CG72" s="96"/>
      <c r="CH72" s="96"/>
      <c r="CI72" s="96"/>
      <c r="CJ72" s="96"/>
      <c r="CK72" s="96"/>
      <c r="CL72" s="97"/>
      <c r="CM72" s="97"/>
      <c r="CN72" s="97"/>
      <c r="CO72" s="97"/>
      <c r="CP72" s="97"/>
      <c r="CQ72" s="97"/>
      <c r="CR72" s="97"/>
      <c r="CS72" s="97"/>
      <c r="CT72" s="97"/>
      <c r="CU72" s="97"/>
      <c r="CV72" s="97"/>
      <c r="CW72" s="97"/>
      <c r="CX72" s="97"/>
      <c r="CY72" s="97"/>
      <c r="CZ72" s="106"/>
    </row>
    <row r="73" spans="1:104" s="22" customFormat="1" ht="13.5" thickBot="1">
      <c r="A73" s="98" t="s">
        <v>44</v>
      </c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9">
        <f>AG66+AG60+AG51+AG49+AG47+AG43+AG41+AG38+AG34+AG32+AG71+AG56+AG53</f>
        <v>8834695.64</v>
      </c>
      <c r="AH73" s="100"/>
      <c r="AI73" s="100"/>
      <c r="AJ73" s="100"/>
      <c r="AK73" s="100"/>
      <c r="AL73" s="100"/>
      <c r="AM73" s="100"/>
      <c r="AN73" s="100"/>
      <c r="AO73" s="101"/>
      <c r="AP73" s="102" t="s">
        <v>45</v>
      </c>
      <c r="AQ73" s="102"/>
      <c r="AR73" s="102"/>
      <c r="AS73" s="102"/>
      <c r="AT73" s="102"/>
      <c r="AU73" s="102"/>
      <c r="AV73" s="102"/>
      <c r="AW73" s="102"/>
      <c r="AX73" s="102" t="s">
        <v>45</v>
      </c>
      <c r="AY73" s="102"/>
      <c r="AZ73" s="102"/>
      <c r="BA73" s="102"/>
      <c r="BB73" s="102"/>
      <c r="BC73" s="102"/>
      <c r="BD73" s="102"/>
      <c r="BE73" s="103">
        <f>BE66+BE60+BE51+BE49+BE47+BE43+BE41+BE38+BE32+BE71+BE34+BE56+BE53</f>
        <v>8914291.08</v>
      </c>
      <c r="BF73" s="103"/>
      <c r="BG73" s="103"/>
      <c r="BH73" s="103"/>
      <c r="BI73" s="103"/>
      <c r="BJ73" s="103"/>
      <c r="BK73" s="103"/>
      <c r="BL73" s="103"/>
      <c r="BM73" s="103"/>
      <c r="BN73" s="102" t="s">
        <v>45</v>
      </c>
      <c r="BO73" s="102"/>
      <c r="BP73" s="102"/>
      <c r="BQ73" s="102"/>
      <c r="BR73" s="102"/>
      <c r="BS73" s="102"/>
      <c r="BT73" s="102"/>
      <c r="BU73" s="102"/>
      <c r="BV73" s="102" t="s">
        <v>45</v>
      </c>
      <c r="BW73" s="102"/>
      <c r="BX73" s="102"/>
      <c r="BY73" s="102"/>
      <c r="BZ73" s="102"/>
      <c r="CA73" s="102"/>
      <c r="CB73" s="102"/>
      <c r="CC73" s="103">
        <f>CC66+CC60+CC51+CC49+CC47+CC43+CC41+CC38+CC32+CC71+CC34+CC53+CC56</f>
        <v>9016279.72</v>
      </c>
      <c r="CD73" s="103"/>
      <c r="CE73" s="103"/>
      <c r="CF73" s="103"/>
      <c r="CG73" s="103"/>
      <c r="CH73" s="103"/>
      <c r="CI73" s="103"/>
      <c r="CJ73" s="103"/>
      <c r="CK73" s="103"/>
      <c r="CL73" s="102" t="s">
        <v>45</v>
      </c>
      <c r="CM73" s="102"/>
      <c r="CN73" s="102"/>
      <c r="CO73" s="102"/>
      <c r="CP73" s="102"/>
      <c r="CQ73" s="102"/>
      <c r="CR73" s="102"/>
      <c r="CS73" s="102"/>
      <c r="CT73" s="102" t="s">
        <v>45</v>
      </c>
      <c r="CU73" s="102"/>
      <c r="CV73" s="102"/>
      <c r="CW73" s="102"/>
      <c r="CX73" s="102"/>
      <c r="CY73" s="102"/>
      <c r="CZ73" s="108"/>
    </row>
    <row r="74" s="23" customFormat="1" ht="15"/>
    <row r="75" s="3" customFormat="1" ht="12.75"/>
  </sheetData>
  <sheetProtection/>
  <mergeCells count="677">
    <mergeCell ref="CL59:CS59"/>
    <mergeCell ref="CT59:CZ59"/>
    <mergeCell ref="AP59:AW59"/>
    <mergeCell ref="AX59:BD59"/>
    <mergeCell ref="BE59:BM59"/>
    <mergeCell ref="BN59:BU59"/>
    <mergeCell ref="BV59:CB59"/>
    <mergeCell ref="CC59:CK59"/>
    <mergeCell ref="BN37:BU37"/>
    <mergeCell ref="BV37:CB37"/>
    <mergeCell ref="CC37:CK37"/>
    <mergeCell ref="CL37:CS37"/>
    <mergeCell ref="CT37:CZ37"/>
    <mergeCell ref="A59:F59"/>
    <mergeCell ref="G59:L59"/>
    <mergeCell ref="M59:R59"/>
    <mergeCell ref="S59:X59"/>
    <mergeCell ref="Y59:AF59"/>
    <mergeCell ref="A37:F37"/>
    <mergeCell ref="G37:L37"/>
    <mergeCell ref="M37:R37"/>
    <mergeCell ref="S37:X37"/>
    <mergeCell ref="Y37:AF37"/>
    <mergeCell ref="AG37:AO37"/>
    <mergeCell ref="CL67:CS67"/>
    <mergeCell ref="CT67:CZ67"/>
    <mergeCell ref="AP67:AW67"/>
    <mergeCell ref="AX67:BD67"/>
    <mergeCell ref="BE67:BM67"/>
    <mergeCell ref="BN67:BU67"/>
    <mergeCell ref="BV67:CB67"/>
    <mergeCell ref="CC67:CK67"/>
    <mergeCell ref="M58:R58"/>
    <mergeCell ref="S58:X58"/>
    <mergeCell ref="Y58:AF58"/>
    <mergeCell ref="AG58:AO58"/>
    <mergeCell ref="M67:R67"/>
    <mergeCell ref="S67:X67"/>
    <mergeCell ref="Y67:AF67"/>
    <mergeCell ref="AG67:AO67"/>
    <mergeCell ref="AG59:AO59"/>
    <mergeCell ref="A67:F67"/>
    <mergeCell ref="G67:L67"/>
    <mergeCell ref="BD10:BF10"/>
    <mergeCell ref="Y64:AF64"/>
    <mergeCell ref="AG64:AO64"/>
    <mergeCell ref="BE60:BM60"/>
    <mergeCell ref="AP32:AW32"/>
    <mergeCell ref="AX32:BD32"/>
    <mergeCell ref="A58:F58"/>
    <mergeCell ref="G58:L58"/>
    <mergeCell ref="BV32:CB32"/>
    <mergeCell ref="AP64:AW64"/>
    <mergeCell ref="AX64:BD64"/>
    <mergeCell ref="AX61:BD61"/>
    <mergeCell ref="BE61:BM61"/>
    <mergeCell ref="AP34:AW34"/>
    <mergeCell ref="AX34:BD34"/>
    <mergeCell ref="BN60:BU60"/>
    <mergeCell ref="DF10:DS11"/>
    <mergeCell ref="R11:CK11"/>
    <mergeCell ref="M63:R63"/>
    <mergeCell ref="S63:X63"/>
    <mergeCell ref="Y63:AF63"/>
    <mergeCell ref="CL48:CS48"/>
    <mergeCell ref="CT48:CZ48"/>
    <mergeCell ref="BN61:BU61"/>
    <mergeCell ref="CC61:CK61"/>
    <mergeCell ref="BN32:BU32"/>
    <mergeCell ref="A61:F61"/>
    <mergeCell ref="G61:L61"/>
    <mergeCell ref="M61:R61"/>
    <mergeCell ref="S61:X61"/>
    <mergeCell ref="Y61:AF61"/>
    <mergeCell ref="A64:F64"/>
    <mergeCell ref="G64:L64"/>
    <mergeCell ref="M64:R64"/>
    <mergeCell ref="A63:F63"/>
    <mergeCell ref="G63:L63"/>
    <mergeCell ref="CT66:CZ66"/>
    <mergeCell ref="CT63:CZ63"/>
    <mergeCell ref="AX63:BD63"/>
    <mergeCell ref="BE63:BM63"/>
    <mergeCell ref="BN63:BU63"/>
    <mergeCell ref="BV63:CB63"/>
    <mergeCell ref="BV66:CB66"/>
    <mergeCell ref="BN66:BU66"/>
    <mergeCell ref="AX66:BD66"/>
    <mergeCell ref="BE66:BM66"/>
    <mergeCell ref="CC51:CK51"/>
    <mergeCell ref="CL64:CS64"/>
    <mergeCell ref="AG63:AO63"/>
    <mergeCell ref="AP63:AW63"/>
    <mergeCell ref="AP62:AW62"/>
    <mergeCell ref="BE62:BM62"/>
    <mergeCell ref="AG61:AO61"/>
    <mergeCell ref="AX62:BD62"/>
    <mergeCell ref="AP61:AW61"/>
    <mergeCell ref="BN62:BU62"/>
    <mergeCell ref="CL45:CS45"/>
    <mergeCell ref="CT45:CZ45"/>
    <mergeCell ref="CT64:CZ64"/>
    <mergeCell ref="BE48:BM48"/>
    <mergeCell ref="BN48:BU48"/>
    <mergeCell ref="BV48:CB48"/>
    <mergeCell ref="CC48:CK48"/>
    <mergeCell ref="BV61:CB61"/>
    <mergeCell ref="CC50:CK50"/>
    <mergeCell ref="BE58:BM58"/>
    <mergeCell ref="AG45:AO45"/>
    <mergeCell ref="AP45:AW45"/>
    <mergeCell ref="AX45:BD45"/>
    <mergeCell ref="BE45:BM45"/>
    <mergeCell ref="BN45:BU45"/>
    <mergeCell ref="BV45:CB45"/>
    <mergeCell ref="CC36:CK36"/>
    <mergeCell ref="CL36:CS36"/>
    <mergeCell ref="CT36:CZ36"/>
    <mergeCell ref="AP42:AW42"/>
    <mergeCell ref="AX42:BD42"/>
    <mergeCell ref="BE42:BM42"/>
    <mergeCell ref="CT41:CZ41"/>
    <mergeCell ref="CL42:CS42"/>
    <mergeCell ref="CT42:CZ42"/>
    <mergeCell ref="AP37:AW37"/>
    <mergeCell ref="AG34:AO34"/>
    <mergeCell ref="BN39:BU39"/>
    <mergeCell ref="AG39:AO39"/>
    <mergeCell ref="AX33:BD33"/>
    <mergeCell ref="BE33:BM33"/>
    <mergeCell ref="AX35:BD35"/>
    <mergeCell ref="BE35:BM35"/>
    <mergeCell ref="AX37:BD37"/>
    <mergeCell ref="BE37:BM37"/>
    <mergeCell ref="AG36:AO36"/>
    <mergeCell ref="AP36:AW36"/>
    <mergeCell ref="AX36:BD36"/>
    <mergeCell ref="CT51:CZ51"/>
    <mergeCell ref="AP51:AW51"/>
    <mergeCell ref="AX51:BD51"/>
    <mergeCell ref="BE51:BM51"/>
    <mergeCell ref="BN51:BU51"/>
    <mergeCell ref="BN42:BU42"/>
    <mergeCell ref="BN64:BU64"/>
    <mergeCell ref="BV64:CB64"/>
    <mergeCell ref="BV62:CB62"/>
    <mergeCell ref="BE38:BM38"/>
    <mergeCell ref="BN38:BU38"/>
    <mergeCell ref="BE47:BM47"/>
    <mergeCell ref="BV43:CB43"/>
    <mergeCell ref="BV54:CB54"/>
    <mergeCell ref="BV53:CB53"/>
    <mergeCell ref="BV56:CB56"/>
    <mergeCell ref="CC57:CK57"/>
    <mergeCell ref="CC42:CK42"/>
    <mergeCell ref="BN36:BU36"/>
    <mergeCell ref="BV36:CB36"/>
    <mergeCell ref="AG42:AO42"/>
    <mergeCell ref="BV42:CB42"/>
    <mergeCell ref="BE46:BM46"/>
    <mergeCell ref="BN46:BU46"/>
    <mergeCell ref="BV38:CB38"/>
    <mergeCell ref="BV41:CB41"/>
    <mergeCell ref="AP60:AW60"/>
    <mergeCell ref="BV58:CB58"/>
    <mergeCell ref="BV60:CB60"/>
    <mergeCell ref="AP58:AW58"/>
    <mergeCell ref="AX58:BD58"/>
    <mergeCell ref="AP52:AW52"/>
    <mergeCell ref="AX52:BD52"/>
    <mergeCell ref="BN58:BU58"/>
    <mergeCell ref="AX60:BD60"/>
    <mergeCell ref="BN54:BU54"/>
    <mergeCell ref="DF14:DS14"/>
    <mergeCell ref="AG15:CM15"/>
    <mergeCell ref="DF15:DS15"/>
    <mergeCell ref="CC40:CK40"/>
    <mergeCell ref="CL40:CS40"/>
    <mergeCell ref="CT40:CZ40"/>
    <mergeCell ref="DF16:DS16"/>
    <mergeCell ref="DF17:DS17"/>
    <mergeCell ref="DF18:DS18"/>
    <mergeCell ref="A20:DS20"/>
    <mergeCell ref="CC73:CK73"/>
    <mergeCell ref="CL73:CS73"/>
    <mergeCell ref="CT73:CZ73"/>
    <mergeCell ref="BE32:BM32"/>
    <mergeCell ref="Y44:AF44"/>
    <mergeCell ref="CL50:CS50"/>
    <mergeCell ref="CT50:CZ50"/>
    <mergeCell ref="AG35:AO35"/>
    <mergeCell ref="AP35:AW35"/>
    <mergeCell ref="AR13:AT13"/>
    <mergeCell ref="AU13:AV13"/>
    <mergeCell ref="AW13:BI13"/>
    <mergeCell ref="BJ13:BL13"/>
    <mergeCell ref="BN73:BU73"/>
    <mergeCell ref="BV73:CB73"/>
    <mergeCell ref="AG14:CM14"/>
    <mergeCell ref="BE64:BM64"/>
    <mergeCell ref="BZ1:DS1"/>
    <mergeCell ref="BZ2:DS2"/>
    <mergeCell ref="BM13:BO13"/>
    <mergeCell ref="DF13:DS13"/>
    <mergeCell ref="AG16:CM16"/>
    <mergeCell ref="BN72:BU72"/>
    <mergeCell ref="BV72:CB72"/>
    <mergeCell ref="CC72:CK72"/>
    <mergeCell ref="CL72:CS72"/>
    <mergeCell ref="CT72:CZ72"/>
    <mergeCell ref="A73:AF73"/>
    <mergeCell ref="AG73:AO73"/>
    <mergeCell ref="AP73:AW73"/>
    <mergeCell ref="AX73:BD73"/>
    <mergeCell ref="BE73:BM73"/>
    <mergeCell ref="A72:F72"/>
    <mergeCell ref="G72:L72"/>
    <mergeCell ref="M72:R72"/>
    <mergeCell ref="S72:X72"/>
    <mergeCell ref="Y72:AF72"/>
    <mergeCell ref="AG72:AO72"/>
    <mergeCell ref="AP72:AW72"/>
    <mergeCell ref="AX72:BD72"/>
    <mergeCell ref="BE72:BM72"/>
    <mergeCell ref="A48:F48"/>
    <mergeCell ref="G48:L48"/>
    <mergeCell ref="M48:R48"/>
    <mergeCell ref="S48:X48"/>
    <mergeCell ref="Y48:AF48"/>
    <mergeCell ref="AP50:AW50"/>
    <mergeCell ref="Y42:AF42"/>
    <mergeCell ref="A45:F45"/>
    <mergeCell ref="G45:L45"/>
    <mergeCell ref="Y45:AF45"/>
    <mergeCell ref="G44:L44"/>
    <mergeCell ref="M44:R44"/>
    <mergeCell ref="A44:F44"/>
    <mergeCell ref="A42:F42"/>
    <mergeCell ref="G42:L42"/>
    <mergeCell ref="M42:R42"/>
    <mergeCell ref="S42:X42"/>
    <mergeCell ref="A50:F50"/>
    <mergeCell ref="G50:L50"/>
    <mergeCell ref="A46:F46"/>
    <mergeCell ref="CC69:CK69"/>
    <mergeCell ref="A68:F68"/>
    <mergeCell ref="G68:L68"/>
    <mergeCell ref="A66:AF66"/>
    <mergeCell ref="AG66:AO66"/>
    <mergeCell ref="BV69:CB69"/>
    <mergeCell ref="CL69:CS69"/>
    <mergeCell ref="CT69:CZ69"/>
    <mergeCell ref="A70:F70"/>
    <mergeCell ref="G70:L70"/>
    <mergeCell ref="M70:R70"/>
    <mergeCell ref="S70:X70"/>
    <mergeCell ref="Y70:AF70"/>
    <mergeCell ref="AX69:BD69"/>
    <mergeCell ref="BE69:BM69"/>
    <mergeCell ref="BN69:BU69"/>
    <mergeCell ref="M68:R68"/>
    <mergeCell ref="S68:X68"/>
    <mergeCell ref="Y68:AF68"/>
    <mergeCell ref="AG68:AO68"/>
    <mergeCell ref="CL68:CS68"/>
    <mergeCell ref="CC63:CK63"/>
    <mergeCell ref="AP68:AW68"/>
    <mergeCell ref="AX68:BD68"/>
    <mergeCell ref="S64:X64"/>
    <mergeCell ref="AP66:AW66"/>
    <mergeCell ref="CC62:CK62"/>
    <mergeCell ref="CL62:CS62"/>
    <mergeCell ref="CL66:CS66"/>
    <mergeCell ref="CL65:CS65"/>
    <mergeCell ref="CC64:CK64"/>
    <mergeCell ref="CL63:CS63"/>
    <mergeCell ref="CC66:CK66"/>
    <mergeCell ref="CT57:CZ57"/>
    <mergeCell ref="CT62:CZ62"/>
    <mergeCell ref="CT61:CZ61"/>
    <mergeCell ref="CT60:CZ60"/>
    <mergeCell ref="CL60:CS60"/>
    <mergeCell ref="CC60:CK60"/>
    <mergeCell ref="CL61:CS61"/>
    <mergeCell ref="CT58:CZ58"/>
    <mergeCell ref="CL58:CS58"/>
    <mergeCell ref="CC58:CK58"/>
    <mergeCell ref="A62:F62"/>
    <mergeCell ref="G62:L62"/>
    <mergeCell ref="M62:R62"/>
    <mergeCell ref="S62:X62"/>
    <mergeCell ref="Y57:AF57"/>
    <mergeCell ref="AG57:AO57"/>
    <mergeCell ref="Y62:AF62"/>
    <mergeCell ref="AG62:AO62"/>
    <mergeCell ref="A60:AF60"/>
    <mergeCell ref="AG60:AO60"/>
    <mergeCell ref="A57:F57"/>
    <mergeCell ref="G57:L57"/>
    <mergeCell ref="M57:R57"/>
    <mergeCell ref="S57:X57"/>
    <mergeCell ref="BN50:BU50"/>
    <mergeCell ref="A52:F52"/>
    <mergeCell ref="G52:L52"/>
    <mergeCell ref="M52:R52"/>
    <mergeCell ref="S52:X52"/>
    <mergeCell ref="AX50:BD50"/>
    <mergeCell ref="G46:L46"/>
    <mergeCell ref="M46:R46"/>
    <mergeCell ref="S46:X46"/>
    <mergeCell ref="AP49:AW49"/>
    <mergeCell ref="A47:AF47"/>
    <mergeCell ref="BE52:BM52"/>
    <mergeCell ref="BE50:BM50"/>
    <mergeCell ref="AG48:AO48"/>
    <mergeCell ref="AP48:AW48"/>
    <mergeCell ref="AX48:BD48"/>
    <mergeCell ref="M45:R45"/>
    <mergeCell ref="S45:X45"/>
    <mergeCell ref="BV50:CB50"/>
    <mergeCell ref="BV57:CB57"/>
    <mergeCell ref="M50:R50"/>
    <mergeCell ref="S50:X50"/>
    <mergeCell ref="Y50:AF50"/>
    <mergeCell ref="BV51:CB51"/>
    <mergeCell ref="A49:AF49"/>
    <mergeCell ref="AG49:AO49"/>
    <mergeCell ref="Y40:AF40"/>
    <mergeCell ref="CL46:CS46"/>
    <mergeCell ref="AG40:AO40"/>
    <mergeCell ref="AP40:AW40"/>
    <mergeCell ref="AX40:BD40"/>
    <mergeCell ref="BE40:BM40"/>
    <mergeCell ref="BN40:BU40"/>
    <mergeCell ref="BV40:CB40"/>
    <mergeCell ref="CC41:CK41"/>
    <mergeCell ref="CL41:CS41"/>
    <mergeCell ref="Y31:AF31"/>
    <mergeCell ref="AG31:AO31"/>
    <mergeCell ref="CC39:CK39"/>
    <mergeCell ref="CL39:CS39"/>
    <mergeCell ref="CT39:CZ39"/>
    <mergeCell ref="A40:F40"/>
    <mergeCell ref="G40:L40"/>
    <mergeCell ref="M40:R40"/>
    <mergeCell ref="S40:X40"/>
    <mergeCell ref="Y39:AF39"/>
    <mergeCell ref="BV31:CB31"/>
    <mergeCell ref="CC31:CK31"/>
    <mergeCell ref="AP31:AW31"/>
    <mergeCell ref="AX31:BD31"/>
    <mergeCell ref="BE31:BM31"/>
    <mergeCell ref="BN31:BU31"/>
    <mergeCell ref="A39:F39"/>
    <mergeCell ref="G39:L39"/>
    <mergeCell ref="Y36:AF36"/>
    <mergeCell ref="BN34:BU34"/>
    <mergeCell ref="BN33:BU33"/>
    <mergeCell ref="BE34:BM34"/>
    <mergeCell ref="AG33:AO33"/>
    <mergeCell ref="AP33:AW33"/>
    <mergeCell ref="AP39:AW39"/>
    <mergeCell ref="AX39:BD39"/>
    <mergeCell ref="BE39:BM39"/>
    <mergeCell ref="M39:R39"/>
    <mergeCell ref="S39:X39"/>
    <mergeCell ref="BE36:BM36"/>
    <mergeCell ref="CL31:CS31"/>
    <mergeCell ref="CT31:CZ31"/>
    <mergeCell ref="AP29:AW29"/>
    <mergeCell ref="A32:AF32"/>
    <mergeCell ref="AG32:AO32"/>
    <mergeCell ref="A36:F36"/>
    <mergeCell ref="G36:L36"/>
    <mergeCell ref="M36:R36"/>
    <mergeCell ref="S36:X36"/>
    <mergeCell ref="BN28:BU28"/>
    <mergeCell ref="BV29:CB29"/>
    <mergeCell ref="CC29:CK29"/>
    <mergeCell ref="CL29:CS29"/>
    <mergeCell ref="CT29:CZ29"/>
    <mergeCell ref="A31:F31"/>
    <mergeCell ref="G31:L31"/>
    <mergeCell ref="M31:R31"/>
    <mergeCell ref="S31:X31"/>
    <mergeCell ref="Y29:AF29"/>
    <mergeCell ref="AX29:BD29"/>
    <mergeCell ref="BE29:BM29"/>
    <mergeCell ref="BN29:BU29"/>
    <mergeCell ref="A29:F29"/>
    <mergeCell ref="G29:L29"/>
    <mergeCell ref="M29:R29"/>
    <mergeCell ref="S29:X29"/>
    <mergeCell ref="AG29:AO29"/>
    <mergeCell ref="A28:F28"/>
    <mergeCell ref="G28:L28"/>
    <mergeCell ref="M28:R28"/>
    <mergeCell ref="S28:X28"/>
    <mergeCell ref="Y27:AF27"/>
    <mergeCell ref="AG27:AO27"/>
    <mergeCell ref="Y28:AF28"/>
    <mergeCell ref="A27:F27"/>
    <mergeCell ref="G27:L27"/>
    <mergeCell ref="M27:R27"/>
    <mergeCell ref="CC27:CK27"/>
    <mergeCell ref="AG28:AO28"/>
    <mergeCell ref="CL27:CS27"/>
    <mergeCell ref="CT27:CZ27"/>
    <mergeCell ref="CL28:CS28"/>
    <mergeCell ref="AX28:BD28"/>
    <mergeCell ref="AP28:AW28"/>
    <mergeCell ref="BV28:CB28"/>
    <mergeCell ref="CC28:CK28"/>
    <mergeCell ref="BE28:BM28"/>
    <mergeCell ref="AP27:AW27"/>
    <mergeCell ref="CT28:CZ28"/>
    <mergeCell ref="AX27:BD27"/>
    <mergeCell ref="BE27:BM27"/>
    <mergeCell ref="BN27:BU27"/>
    <mergeCell ref="BV26:CB26"/>
    <mergeCell ref="CC26:CK26"/>
    <mergeCell ref="BE26:BM26"/>
    <mergeCell ref="BN26:BU26"/>
    <mergeCell ref="BV27:CB27"/>
    <mergeCell ref="S27:X27"/>
    <mergeCell ref="Y26:AF26"/>
    <mergeCell ref="AG26:AO26"/>
    <mergeCell ref="CL25:CS25"/>
    <mergeCell ref="CT25:CZ25"/>
    <mergeCell ref="A26:F26"/>
    <mergeCell ref="G26:L26"/>
    <mergeCell ref="M26:R26"/>
    <mergeCell ref="S26:X26"/>
    <mergeCell ref="Y25:AF25"/>
    <mergeCell ref="CT26:CZ26"/>
    <mergeCell ref="A25:F25"/>
    <mergeCell ref="G25:L25"/>
    <mergeCell ref="M25:R25"/>
    <mergeCell ref="S25:X25"/>
    <mergeCell ref="BV25:CB25"/>
    <mergeCell ref="CC25:CK25"/>
    <mergeCell ref="AX26:BD26"/>
    <mergeCell ref="AP26:AW26"/>
    <mergeCell ref="CC35:CK35"/>
    <mergeCell ref="CL35:CS35"/>
    <mergeCell ref="CO23:CQ23"/>
    <mergeCell ref="AG24:BD24"/>
    <mergeCell ref="AP25:AW25"/>
    <mergeCell ref="AX25:BD25"/>
    <mergeCell ref="BE25:BM25"/>
    <mergeCell ref="BN25:BU25"/>
    <mergeCell ref="AG25:AO25"/>
    <mergeCell ref="CL26:CS26"/>
    <mergeCell ref="BE24:CB24"/>
    <mergeCell ref="CC24:CZ24"/>
    <mergeCell ref="A23:X23"/>
    <mergeCell ref="Y23:AF23"/>
    <mergeCell ref="AS23:AU23"/>
    <mergeCell ref="BQ23:BS23"/>
    <mergeCell ref="A24:X24"/>
    <mergeCell ref="Y24:AF24"/>
    <mergeCell ref="DF12:DS12"/>
    <mergeCell ref="CT35:CZ35"/>
    <mergeCell ref="AX44:BD44"/>
    <mergeCell ref="BE44:BM44"/>
    <mergeCell ref="BN44:BU44"/>
    <mergeCell ref="BV44:CB44"/>
    <mergeCell ref="CC44:CK44"/>
    <mergeCell ref="BV39:CB39"/>
    <mergeCell ref="CC38:CK38"/>
    <mergeCell ref="CL38:CS38"/>
    <mergeCell ref="BZ3:DS3"/>
    <mergeCell ref="BZ4:DS4"/>
    <mergeCell ref="BZ5:DS5"/>
    <mergeCell ref="BZ6:CK6"/>
    <mergeCell ref="CM6:DS6"/>
    <mergeCell ref="BZ7:CK7"/>
    <mergeCell ref="CM7:DS7"/>
    <mergeCell ref="CT8:CV8"/>
    <mergeCell ref="CW8:CY8"/>
    <mergeCell ref="A35:F35"/>
    <mergeCell ref="G35:L35"/>
    <mergeCell ref="M35:R35"/>
    <mergeCell ref="S35:X35"/>
    <mergeCell ref="Y35:AF35"/>
    <mergeCell ref="BV34:CB34"/>
    <mergeCell ref="A22:X22"/>
    <mergeCell ref="AG17:CM17"/>
    <mergeCell ref="CB8:CD8"/>
    <mergeCell ref="Y22:AF22"/>
    <mergeCell ref="AG22:CZ22"/>
    <mergeCell ref="CL44:CS44"/>
    <mergeCell ref="CT44:CZ44"/>
    <mergeCell ref="CC32:CK32"/>
    <mergeCell ref="CL32:CS32"/>
    <mergeCell ref="CT32:CZ32"/>
    <mergeCell ref="CE8:CF8"/>
    <mergeCell ref="CG8:CS8"/>
    <mergeCell ref="CC34:CK34"/>
    <mergeCell ref="CL34:CS34"/>
    <mergeCell ref="CT34:CZ34"/>
    <mergeCell ref="A38:AF38"/>
    <mergeCell ref="AG38:AO38"/>
    <mergeCell ref="AP38:AW38"/>
    <mergeCell ref="AX38:BD38"/>
    <mergeCell ref="CT38:CZ38"/>
    <mergeCell ref="BN35:BU35"/>
    <mergeCell ref="BV35:CB35"/>
    <mergeCell ref="A41:AF41"/>
    <mergeCell ref="AG41:AO41"/>
    <mergeCell ref="AP41:AW41"/>
    <mergeCell ref="AX41:BD41"/>
    <mergeCell ref="BE41:BM41"/>
    <mergeCell ref="BN41:BU41"/>
    <mergeCell ref="A43:AF43"/>
    <mergeCell ref="AG43:AO43"/>
    <mergeCell ref="AP43:AW43"/>
    <mergeCell ref="AX43:BD43"/>
    <mergeCell ref="BE43:BM43"/>
    <mergeCell ref="BN43:BU43"/>
    <mergeCell ref="CL43:CS43"/>
    <mergeCell ref="CT43:CZ43"/>
    <mergeCell ref="CC43:CK43"/>
    <mergeCell ref="CT46:CZ46"/>
    <mergeCell ref="Y46:AF46"/>
    <mergeCell ref="AX49:BD49"/>
    <mergeCell ref="BE49:BM49"/>
    <mergeCell ref="BN49:BU49"/>
    <mergeCell ref="BV49:CB49"/>
    <mergeCell ref="CC49:CK49"/>
    <mergeCell ref="CL57:CS57"/>
    <mergeCell ref="CT49:CZ49"/>
    <mergeCell ref="A51:AF51"/>
    <mergeCell ref="AG51:AO51"/>
    <mergeCell ref="CC47:CK47"/>
    <mergeCell ref="CL47:CS47"/>
    <mergeCell ref="CT47:CZ47"/>
    <mergeCell ref="BV47:CB47"/>
    <mergeCell ref="BN47:BU47"/>
    <mergeCell ref="AG50:AO50"/>
    <mergeCell ref="AP57:AW57"/>
    <mergeCell ref="AX57:BD57"/>
    <mergeCell ref="BE57:BM57"/>
    <mergeCell ref="BN57:BU57"/>
    <mergeCell ref="AX46:BD46"/>
    <mergeCell ref="AP46:AW46"/>
    <mergeCell ref="BN53:BU53"/>
    <mergeCell ref="AG44:AO44"/>
    <mergeCell ref="AP44:AW44"/>
    <mergeCell ref="AG46:AO46"/>
    <mergeCell ref="S44:X44"/>
    <mergeCell ref="CC68:CK68"/>
    <mergeCell ref="BV52:CB52"/>
    <mergeCell ref="CC52:CK52"/>
    <mergeCell ref="AX54:BD54"/>
    <mergeCell ref="BE54:BM54"/>
    <mergeCell ref="CC46:CK46"/>
    <mergeCell ref="CT68:CZ68"/>
    <mergeCell ref="A71:AF71"/>
    <mergeCell ref="AG71:AO71"/>
    <mergeCell ref="AP71:AW71"/>
    <mergeCell ref="AX71:BD71"/>
    <mergeCell ref="BE71:BM71"/>
    <mergeCell ref="BN71:BU71"/>
    <mergeCell ref="BV71:CB71"/>
    <mergeCell ref="CC71:CK71"/>
    <mergeCell ref="CL71:CS71"/>
    <mergeCell ref="CT71:CZ71"/>
    <mergeCell ref="A69:F69"/>
    <mergeCell ref="G69:L69"/>
    <mergeCell ref="M69:R69"/>
    <mergeCell ref="S69:X69"/>
    <mergeCell ref="Y69:AF69"/>
    <mergeCell ref="CC70:CK70"/>
    <mergeCell ref="CL70:CS70"/>
    <mergeCell ref="AX70:BD70"/>
    <mergeCell ref="BE70:BM70"/>
    <mergeCell ref="S33:X33"/>
    <mergeCell ref="Y33:AF33"/>
    <mergeCell ref="AG69:AO69"/>
    <mergeCell ref="AP69:AW69"/>
    <mergeCell ref="BN70:BU70"/>
    <mergeCell ref="BV70:CB70"/>
    <mergeCell ref="BE68:BM68"/>
    <mergeCell ref="BN68:BU68"/>
    <mergeCell ref="BV68:CB68"/>
    <mergeCell ref="AG47:AO47"/>
    <mergeCell ref="CT33:CZ33"/>
    <mergeCell ref="A34:AF34"/>
    <mergeCell ref="AG70:AO70"/>
    <mergeCell ref="AP70:AW70"/>
    <mergeCell ref="CT70:CZ70"/>
    <mergeCell ref="A33:F33"/>
    <mergeCell ref="G33:L33"/>
    <mergeCell ref="M33:R33"/>
    <mergeCell ref="AG52:AO52"/>
    <mergeCell ref="BN52:BU52"/>
    <mergeCell ref="CL52:CS52"/>
    <mergeCell ref="BV33:CB33"/>
    <mergeCell ref="CC33:CK33"/>
    <mergeCell ref="CL33:CS33"/>
    <mergeCell ref="AP47:AW47"/>
    <mergeCell ref="AX47:BD47"/>
    <mergeCell ref="BV46:CB46"/>
    <mergeCell ref="CL49:CS49"/>
    <mergeCell ref="CC45:CK45"/>
    <mergeCell ref="CL51:CS51"/>
    <mergeCell ref="CT52:CZ52"/>
    <mergeCell ref="A53:AF53"/>
    <mergeCell ref="AG53:AO53"/>
    <mergeCell ref="AP53:AW53"/>
    <mergeCell ref="AX53:BD53"/>
    <mergeCell ref="BE53:BM53"/>
    <mergeCell ref="CC53:CK53"/>
    <mergeCell ref="CL53:CS53"/>
    <mergeCell ref="CT53:CZ53"/>
    <mergeCell ref="Y52:AF52"/>
    <mergeCell ref="G54:L54"/>
    <mergeCell ref="M54:R54"/>
    <mergeCell ref="S54:X54"/>
    <mergeCell ref="Y54:AF54"/>
    <mergeCell ref="AP54:AW54"/>
    <mergeCell ref="AG54:AO54"/>
    <mergeCell ref="CC54:CK54"/>
    <mergeCell ref="CL54:CS54"/>
    <mergeCell ref="CT54:CZ54"/>
    <mergeCell ref="A55:F55"/>
    <mergeCell ref="G55:L55"/>
    <mergeCell ref="M55:R55"/>
    <mergeCell ref="S55:X55"/>
    <mergeCell ref="Y55:AF55"/>
    <mergeCell ref="AG55:AO55"/>
    <mergeCell ref="A54:F54"/>
    <mergeCell ref="CC56:CK56"/>
    <mergeCell ref="AP55:AW55"/>
    <mergeCell ref="AX55:BD55"/>
    <mergeCell ref="BE55:BM55"/>
    <mergeCell ref="BN55:BU55"/>
    <mergeCell ref="BV55:CB55"/>
    <mergeCell ref="CC55:CK55"/>
    <mergeCell ref="CL56:CS56"/>
    <mergeCell ref="CT56:CZ56"/>
    <mergeCell ref="CL55:CS55"/>
    <mergeCell ref="CT55:CZ55"/>
    <mergeCell ref="A56:AF56"/>
    <mergeCell ref="AG56:AO56"/>
    <mergeCell ref="AP56:AW56"/>
    <mergeCell ref="AX56:BD56"/>
    <mergeCell ref="BE56:BM56"/>
    <mergeCell ref="BN56:BU56"/>
    <mergeCell ref="A65:F65"/>
    <mergeCell ref="G65:L65"/>
    <mergeCell ref="M65:R65"/>
    <mergeCell ref="S65:X65"/>
    <mergeCell ref="Y65:AF65"/>
    <mergeCell ref="AG65:AO65"/>
    <mergeCell ref="CT65:CZ65"/>
    <mergeCell ref="AP65:AW65"/>
    <mergeCell ref="AX65:BD65"/>
    <mergeCell ref="BE65:BM65"/>
    <mergeCell ref="BN65:BU65"/>
    <mergeCell ref="BV65:CB65"/>
    <mergeCell ref="CC65:CK65"/>
    <mergeCell ref="A30:F30"/>
    <mergeCell ref="G30:L30"/>
    <mergeCell ref="M30:R30"/>
    <mergeCell ref="S30:X30"/>
    <mergeCell ref="Y30:AF30"/>
    <mergeCell ref="AG30:AO30"/>
    <mergeCell ref="CL30:CS30"/>
    <mergeCell ref="CT30:CZ30"/>
    <mergeCell ref="AP30:AW30"/>
    <mergeCell ref="AX30:BD30"/>
    <mergeCell ref="BE30:BM30"/>
    <mergeCell ref="BN30:BU30"/>
    <mergeCell ref="BV30:CB30"/>
    <mergeCell ref="CC30:CK30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93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42"/>
  <sheetViews>
    <sheetView zoomScalePageLayoutView="0" workbookViewId="0" topLeftCell="A25">
      <selection activeCell="N43" sqref="N43"/>
    </sheetView>
  </sheetViews>
  <sheetFormatPr defaultColWidth="1.12109375" defaultRowHeight="12.75"/>
  <cols>
    <col min="1" max="13" width="1.12109375" style="1" customWidth="1"/>
    <col min="14" max="14" width="4.125" style="1" customWidth="1"/>
    <col min="15" max="22" width="1.12109375" style="1" customWidth="1"/>
    <col min="23" max="23" width="0.5" style="1" customWidth="1"/>
    <col min="24" max="28" width="1.12109375" style="1" customWidth="1"/>
    <col min="29" max="29" width="0.6171875" style="1" customWidth="1"/>
    <col min="30" max="36" width="1.12109375" style="1" customWidth="1"/>
    <col min="37" max="37" width="4.875" style="1" customWidth="1"/>
    <col min="38" max="41" width="1.12109375" style="1" customWidth="1"/>
    <col min="42" max="42" width="0.5" style="1" customWidth="1"/>
    <col min="43" max="59" width="1.12109375" style="1" customWidth="1"/>
    <col min="60" max="60" width="2.50390625" style="1" customWidth="1"/>
    <col min="61" max="83" width="1.12109375" style="1" customWidth="1"/>
    <col min="84" max="84" width="2.875" style="1" customWidth="1"/>
    <col min="85" max="107" width="1.12109375" style="1" customWidth="1"/>
    <col min="108" max="108" width="2.375" style="1" customWidth="1"/>
    <col min="109" max="122" width="1.12109375" style="1" customWidth="1"/>
    <col min="123" max="123" width="2.50390625" style="1" customWidth="1"/>
    <col min="124" max="16384" width="1.12109375" style="1" customWidth="1"/>
  </cols>
  <sheetData>
    <row r="1" spans="1:123" s="5" customFormat="1" ht="33" customHeight="1">
      <c r="A1" s="142" t="s">
        <v>95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  <c r="CQ1" s="142"/>
      <c r="CR1" s="142"/>
      <c r="CS1" s="142"/>
      <c r="CT1" s="142"/>
      <c r="CU1" s="142"/>
      <c r="CV1" s="142"/>
      <c r="CW1" s="142"/>
      <c r="CX1" s="142"/>
      <c r="CY1" s="142"/>
      <c r="CZ1" s="142"/>
      <c r="DA1" s="142"/>
      <c r="DB1" s="142"/>
      <c r="DC1" s="142"/>
      <c r="DD1" s="142"/>
      <c r="DE1" s="142"/>
      <c r="DF1" s="142"/>
      <c r="DG1" s="142"/>
      <c r="DH1" s="142"/>
      <c r="DI1" s="142"/>
      <c r="DJ1" s="142"/>
      <c r="DK1" s="142"/>
      <c r="DL1" s="142"/>
      <c r="DM1" s="142"/>
      <c r="DN1" s="142"/>
      <c r="DO1" s="142"/>
      <c r="DP1" s="142"/>
      <c r="DQ1" s="142"/>
      <c r="DR1" s="142"/>
      <c r="DS1" s="142"/>
    </row>
    <row r="2" s="3" customFormat="1" ht="9" customHeight="1"/>
    <row r="3" spans="1:123" s="3" customFormat="1" ht="12.75">
      <c r="A3" s="63" t="s">
        <v>46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5"/>
      <c r="O3" s="63" t="s">
        <v>6</v>
      </c>
      <c r="P3" s="64"/>
      <c r="Q3" s="64"/>
      <c r="R3" s="64"/>
      <c r="S3" s="65"/>
      <c r="T3" s="68" t="s">
        <v>36</v>
      </c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9"/>
      <c r="AR3" s="63" t="s">
        <v>6</v>
      </c>
      <c r="AS3" s="64"/>
      <c r="AT3" s="64"/>
      <c r="AU3" s="64"/>
      <c r="AV3" s="64"/>
      <c r="AW3" s="64"/>
      <c r="AX3" s="64"/>
      <c r="AY3" s="65"/>
      <c r="AZ3" s="66" t="s">
        <v>25</v>
      </c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9"/>
    </row>
    <row r="4" spans="1:123" s="3" customFormat="1" ht="12.75">
      <c r="A4" s="87" t="s">
        <v>47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9"/>
      <c r="O4" s="87" t="s">
        <v>7</v>
      </c>
      <c r="P4" s="88"/>
      <c r="Q4" s="88"/>
      <c r="R4" s="88"/>
      <c r="S4" s="89"/>
      <c r="T4" s="84" t="s">
        <v>8</v>
      </c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5"/>
      <c r="AR4" s="87" t="s">
        <v>48</v>
      </c>
      <c r="AS4" s="88"/>
      <c r="AT4" s="88"/>
      <c r="AU4" s="88"/>
      <c r="AV4" s="88"/>
      <c r="AW4" s="88"/>
      <c r="AX4" s="88"/>
      <c r="AY4" s="89"/>
      <c r="AZ4" s="6"/>
      <c r="BA4" s="7"/>
      <c r="BB4" s="7"/>
      <c r="BC4" s="7"/>
      <c r="BD4" s="7"/>
      <c r="BE4" s="7"/>
      <c r="BF4" s="7"/>
      <c r="BG4" s="7"/>
      <c r="BH4" s="7"/>
      <c r="BI4" s="7"/>
      <c r="BJ4" s="7"/>
      <c r="BK4" s="12" t="s">
        <v>27</v>
      </c>
      <c r="BL4" s="90" t="s">
        <v>118</v>
      </c>
      <c r="BM4" s="90"/>
      <c r="BN4" s="90"/>
      <c r="BO4" s="13" t="s">
        <v>28</v>
      </c>
      <c r="BP4" s="7"/>
      <c r="BQ4" s="7"/>
      <c r="BR4" s="7"/>
      <c r="BS4" s="7"/>
      <c r="BT4" s="7"/>
      <c r="BU4" s="7"/>
      <c r="BV4" s="7"/>
      <c r="BW4" s="8"/>
      <c r="BX4" s="6"/>
      <c r="BY4" s="7"/>
      <c r="BZ4" s="7"/>
      <c r="CA4" s="7"/>
      <c r="CB4" s="7"/>
      <c r="CC4" s="7"/>
      <c r="CD4" s="7"/>
      <c r="CE4" s="7"/>
      <c r="CF4" s="7"/>
      <c r="CG4" s="7"/>
      <c r="CH4" s="7"/>
      <c r="CI4" s="12" t="s">
        <v>27</v>
      </c>
      <c r="CJ4" s="90" t="s">
        <v>121</v>
      </c>
      <c r="CK4" s="90"/>
      <c r="CL4" s="90"/>
      <c r="CM4" s="13" t="s">
        <v>28</v>
      </c>
      <c r="CN4" s="7"/>
      <c r="CO4" s="7"/>
      <c r="CP4" s="7"/>
      <c r="CQ4" s="7"/>
      <c r="CR4" s="7"/>
      <c r="CS4" s="7"/>
      <c r="CT4" s="7"/>
      <c r="CU4" s="8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12" t="s">
        <v>27</v>
      </c>
      <c r="DH4" s="90" t="s">
        <v>130</v>
      </c>
      <c r="DI4" s="90"/>
      <c r="DJ4" s="90"/>
      <c r="DK4" s="13" t="s">
        <v>28</v>
      </c>
      <c r="DL4" s="7"/>
      <c r="DM4" s="7"/>
      <c r="DN4" s="7"/>
      <c r="DO4" s="7"/>
      <c r="DP4" s="7"/>
      <c r="DQ4" s="7"/>
      <c r="DR4" s="7"/>
      <c r="DS4" s="8"/>
    </row>
    <row r="5" spans="1:123" s="3" customFormat="1" ht="12.75" customHeight="1">
      <c r="A5" s="87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9"/>
      <c r="O5" s="87"/>
      <c r="P5" s="88"/>
      <c r="Q5" s="88"/>
      <c r="R5" s="88"/>
      <c r="S5" s="89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3"/>
      <c r="AR5" s="87" t="s">
        <v>49</v>
      </c>
      <c r="AS5" s="88"/>
      <c r="AT5" s="88"/>
      <c r="AU5" s="88"/>
      <c r="AV5" s="88"/>
      <c r="AW5" s="88"/>
      <c r="AX5" s="88"/>
      <c r="AY5" s="89"/>
      <c r="AZ5" s="81" t="s">
        <v>26</v>
      </c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3"/>
      <c r="BX5" s="81" t="s">
        <v>30</v>
      </c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3"/>
      <c r="CV5" s="82" t="s">
        <v>29</v>
      </c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4"/>
      <c r="DN5" s="84"/>
      <c r="DO5" s="84"/>
      <c r="DP5" s="84"/>
      <c r="DQ5" s="84"/>
      <c r="DR5" s="84"/>
      <c r="DS5" s="85"/>
    </row>
    <row r="6" spans="1:123" s="3" customFormat="1" ht="12.75" customHeight="1">
      <c r="A6" s="87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9"/>
      <c r="O6" s="87"/>
      <c r="P6" s="88"/>
      <c r="Q6" s="88"/>
      <c r="R6" s="88"/>
      <c r="S6" s="89"/>
      <c r="T6" s="68" t="s">
        <v>37</v>
      </c>
      <c r="U6" s="68"/>
      <c r="V6" s="68"/>
      <c r="W6" s="68"/>
      <c r="X6" s="68"/>
      <c r="Y6" s="68"/>
      <c r="Z6" s="74" t="s">
        <v>41</v>
      </c>
      <c r="AA6" s="68"/>
      <c r="AB6" s="68"/>
      <c r="AC6" s="68"/>
      <c r="AD6" s="68"/>
      <c r="AE6" s="69"/>
      <c r="AF6" s="74" t="s">
        <v>38</v>
      </c>
      <c r="AG6" s="68"/>
      <c r="AH6" s="68"/>
      <c r="AI6" s="68"/>
      <c r="AJ6" s="68"/>
      <c r="AK6" s="69"/>
      <c r="AL6" s="74" t="s">
        <v>40</v>
      </c>
      <c r="AM6" s="68"/>
      <c r="AN6" s="68"/>
      <c r="AO6" s="68"/>
      <c r="AP6" s="68"/>
      <c r="AQ6" s="69"/>
      <c r="AR6" s="87" t="s">
        <v>47</v>
      </c>
      <c r="AS6" s="88"/>
      <c r="AT6" s="88"/>
      <c r="AU6" s="88"/>
      <c r="AV6" s="88"/>
      <c r="AW6" s="88"/>
      <c r="AX6" s="88"/>
      <c r="AY6" s="89"/>
      <c r="AZ6" s="74" t="s">
        <v>31</v>
      </c>
      <c r="BA6" s="68"/>
      <c r="BB6" s="68"/>
      <c r="BC6" s="68"/>
      <c r="BD6" s="68"/>
      <c r="BE6" s="68"/>
      <c r="BF6" s="68"/>
      <c r="BG6" s="68"/>
      <c r="BH6" s="69"/>
      <c r="BI6" s="74" t="s">
        <v>34</v>
      </c>
      <c r="BJ6" s="68"/>
      <c r="BK6" s="68"/>
      <c r="BL6" s="68"/>
      <c r="BM6" s="68"/>
      <c r="BN6" s="68"/>
      <c r="BO6" s="68"/>
      <c r="BP6" s="69"/>
      <c r="BQ6" s="74" t="s">
        <v>9</v>
      </c>
      <c r="BR6" s="68"/>
      <c r="BS6" s="68"/>
      <c r="BT6" s="68"/>
      <c r="BU6" s="68"/>
      <c r="BV6" s="68"/>
      <c r="BW6" s="69"/>
      <c r="BX6" s="74" t="s">
        <v>31</v>
      </c>
      <c r="BY6" s="68"/>
      <c r="BZ6" s="68"/>
      <c r="CA6" s="68"/>
      <c r="CB6" s="68"/>
      <c r="CC6" s="68"/>
      <c r="CD6" s="68"/>
      <c r="CE6" s="68"/>
      <c r="CF6" s="69"/>
      <c r="CG6" s="74" t="s">
        <v>34</v>
      </c>
      <c r="CH6" s="68"/>
      <c r="CI6" s="68"/>
      <c r="CJ6" s="68"/>
      <c r="CK6" s="68"/>
      <c r="CL6" s="68"/>
      <c r="CM6" s="68"/>
      <c r="CN6" s="69"/>
      <c r="CO6" s="74" t="s">
        <v>9</v>
      </c>
      <c r="CP6" s="68"/>
      <c r="CQ6" s="68"/>
      <c r="CR6" s="68"/>
      <c r="CS6" s="68"/>
      <c r="CT6" s="68"/>
      <c r="CU6" s="69"/>
      <c r="CV6" s="74" t="s">
        <v>31</v>
      </c>
      <c r="CW6" s="68"/>
      <c r="CX6" s="68"/>
      <c r="CY6" s="68"/>
      <c r="CZ6" s="68"/>
      <c r="DA6" s="68"/>
      <c r="DB6" s="68"/>
      <c r="DC6" s="68"/>
      <c r="DD6" s="69"/>
      <c r="DE6" s="74" t="s">
        <v>34</v>
      </c>
      <c r="DF6" s="68"/>
      <c r="DG6" s="68"/>
      <c r="DH6" s="68"/>
      <c r="DI6" s="68"/>
      <c r="DJ6" s="68"/>
      <c r="DK6" s="68"/>
      <c r="DL6" s="69"/>
      <c r="DM6" s="68" t="s">
        <v>9</v>
      </c>
      <c r="DN6" s="68"/>
      <c r="DO6" s="68"/>
      <c r="DP6" s="68"/>
      <c r="DQ6" s="68"/>
      <c r="DR6" s="68"/>
      <c r="DS6" s="69"/>
    </row>
    <row r="7" spans="1:123" s="3" customFormat="1" ht="12.75">
      <c r="A7" s="87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9"/>
      <c r="O7" s="87"/>
      <c r="P7" s="88"/>
      <c r="Q7" s="88"/>
      <c r="R7" s="88"/>
      <c r="S7" s="89"/>
      <c r="T7" s="84"/>
      <c r="U7" s="84"/>
      <c r="V7" s="84"/>
      <c r="W7" s="84"/>
      <c r="X7" s="84"/>
      <c r="Y7" s="84"/>
      <c r="Z7" s="86" t="s">
        <v>42</v>
      </c>
      <c r="AA7" s="84"/>
      <c r="AB7" s="84"/>
      <c r="AC7" s="84"/>
      <c r="AD7" s="84"/>
      <c r="AE7" s="85"/>
      <c r="AF7" s="86" t="s">
        <v>39</v>
      </c>
      <c r="AG7" s="84"/>
      <c r="AH7" s="84"/>
      <c r="AI7" s="84"/>
      <c r="AJ7" s="84"/>
      <c r="AK7" s="85"/>
      <c r="AL7" s="86" t="s">
        <v>50</v>
      </c>
      <c r="AM7" s="84"/>
      <c r="AN7" s="84"/>
      <c r="AO7" s="84"/>
      <c r="AP7" s="84"/>
      <c r="AQ7" s="85"/>
      <c r="AR7" s="88" t="s">
        <v>83</v>
      </c>
      <c r="AS7" s="88"/>
      <c r="AT7" s="88"/>
      <c r="AU7" s="88"/>
      <c r="AV7" s="88"/>
      <c r="AW7" s="88"/>
      <c r="AX7" s="88"/>
      <c r="AY7" s="89"/>
      <c r="AZ7" s="86" t="s">
        <v>32</v>
      </c>
      <c r="BA7" s="84"/>
      <c r="BB7" s="84"/>
      <c r="BC7" s="84"/>
      <c r="BD7" s="84"/>
      <c r="BE7" s="84"/>
      <c r="BF7" s="84"/>
      <c r="BG7" s="84"/>
      <c r="BH7" s="85"/>
      <c r="BI7" s="86"/>
      <c r="BJ7" s="84"/>
      <c r="BK7" s="84"/>
      <c r="BL7" s="84"/>
      <c r="BM7" s="84"/>
      <c r="BN7" s="84"/>
      <c r="BO7" s="84"/>
      <c r="BP7" s="85"/>
      <c r="BQ7" s="86" t="s">
        <v>52</v>
      </c>
      <c r="BR7" s="84"/>
      <c r="BS7" s="84"/>
      <c r="BT7" s="84"/>
      <c r="BU7" s="84"/>
      <c r="BV7" s="84"/>
      <c r="BW7" s="85"/>
      <c r="BX7" s="86" t="s">
        <v>32</v>
      </c>
      <c r="BY7" s="84"/>
      <c r="BZ7" s="84"/>
      <c r="CA7" s="84"/>
      <c r="CB7" s="84"/>
      <c r="CC7" s="84"/>
      <c r="CD7" s="84"/>
      <c r="CE7" s="84"/>
      <c r="CF7" s="85"/>
      <c r="CG7" s="86"/>
      <c r="CH7" s="84"/>
      <c r="CI7" s="84"/>
      <c r="CJ7" s="84"/>
      <c r="CK7" s="84"/>
      <c r="CL7" s="84"/>
      <c r="CM7" s="84"/>
      <c r="CN7" s="85"/>
      <c r="CO7" s="86" t="s">
        <v>52</v>
      </c>
      <c r="CP7" s="84"/>
      <c r="CQ7" s="84"/>
      <c r="CR7" s="84"/>
      <c r="CS7" s="84"/>
      <c r="CT7" s="84"/>
      <c r="CU7" s="85"/>
      <c r="CV7" s="86" t="s">
        <v>32</v>
      </c>
      <c r="CW7" s="84"/>
      <c r="CX7" s="84"/>
      <c r="CY7" s="84"/>
      <c r="CZ7" s="84"/>
      <c r="DA7" s="84"/>
      <c r="DB7" s="84"/>
      <c r="DC7" s="84"/>
      <c r="DD7" s="85"/>
      <c r="DE7" s="86"/>
      <c r="DF7" s="84"/>
      <c r="DG7" s="84"/>
      <c r="DH7" s="84"/>
      <c r="DI7" s="84"/>
      <c r="DJ7" s="84"/>
      <c r="DK7" s="84"/>
      <c r="DL7" s="85"/>
      <c r="DM7" s="84" t="s">
        <v>52</v>
      </c>
      <c r="DN7" s="84"/>
      <c r="DO7" s="84"/>
      <c r="DP7" s="84"/>
      <c r="DQ7" s="84"/>
      <c r="DR7" s="84"/>
      <c r="DS7" s="85"/>
    </row>
    <row r="8" spans="1:123" s="3" customFormat="1" ht="12.75">
      <c r="A8" s="143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95"/>
      <c r="O8" s="143"/>
      <c r="P8" s="77"/>
      <c r="Q8" s="77"/>
      <c r="R8" s="77"/>
      <c r="S8" s="95"/>
      <c r="T8" s="82"/>
      <c r="U8" s="82"/>
      <c r="V8" s="82"/>
      <c r="W8" s="82"/>
      <c r="X8" s="82"/>
      <c r="Y8" s="82"/>
      <c r="Z8" s="81"/>
      <c r="AA8" s="82"/>
      <c r="AB8" s="82"/>
      <c r="AC8" s="82"/>
      <c r="AD8" s="82"/>
      <c r="AE8" s="83"/>
      <c r="AF8" s="81"/>
      <c r="AG8" s="82"/>
      <c r="AH8" s="82"/>
      <c r="AI8" s="82"/>
      <c r="AJ8" s="82"/>
      <c r="AK8" s="83"/>
      <c r="AL8" s="81" t="s">
        <v>51</v>
      </c>
      <c r="AM8" s="82"/>
      <c r="AN8" s="82"/>
      <c r="AO8" s="82"/>
      <c r="AP8" s="82"/>
      <c r="AQ8" s="83"/>
      <c r="AR8" s="77"/>
      <c r="AS8" s="77"/>
      <c r="AT8" s="77"/>
      <c r="AU8" s="77"/>
      <c r="AV8" s="77"/>
      <c r="AW8" s="77"/>
      <c r="AX8" s="77"/>
      <c r="AY8" s="95"/>
      <c r="AZ8" s="81" t="s">
        <v>33</v>
      </c>
      <c r="BA8" s="82"/>
      <c r="BB8" s="82"/>
      <c r="BC8" s="82"/>
      <c r="BD8" s="82"/>
      <c r="BE8" s="82"/>
      <c r="BF8" s="82"/>
      <c r="BG8" s="82"/>
      <c r="BH8" s="83"/>
      <c r="BI8" s="81"/>
      <c r="BJ8" s="82"/>
      <c r="BK8" s="82"/>
      <c r="BL8" s="82"/>
      <c r="BM8" s="82"/>
      <c r="BN8" s="82"/>
      <c r="BO8" s="82"/>
      <c r="BP8" s="83"/>
      <c r="BQ8" s="86" t="s">
        <v>35</v>
      </c>
      <c r="BR8" s="84"/>
      <c r="BS8" s="84"/>
      <c r="BT8" s="84"/>
      <c r="BU8" s="84"/>
      <c r="BV8" s="84"/>
      <c r="BW8" s="85"/>
      <c r="BX8" s="81" t="s">
        <v>33</v>
      </c>
      <c r="BY8" s="82"/>
      <c r="BZ8" s="82"/>
      <c r="CA8" s="82"/>
      <c r="CB8" s="82"/>
      <c r="CC8" s="82"/>
      <c r="CD8" s="82"/>
      <c r="CE8" s="82"/>
      <c r="CF8" s="83"/>
      <c r="CG8" s="81"/>
      <c r="CH8" s="82"/>
      <c r="CI8" s="82"/>
      <c r="CJ8" s="82"/>
      <c r="CK8" s="82"/>
      <c r="CL8" s="82"/>
      <c r="CM8" s="82"/>
      <c r="CN8" s="83"/>
      <c r="CO8" s="86" t="s">
        <v>35</v>
      </c>
      <c r="CP8" s="84"/>
      <c r="CQ8" s="84"/>
      <c r="CR8" s="84"/>
      <c r="CS8" s="84"/>
      <c r="CT8" s="84"/>
      <c r="CU8" s="85"/>
      <c r="CV8" s="81" t="s">
        <v>33</v>
      </c>
      <c r="CW8" s="82"/>
      <c r="CX8" s="82"/>
      <c r="CY8" s="82"/>
      <c r="CZ8" s="82"/>
      <c r="DA8" s="82"/>
      <c r="DB8" s="82"/>
      <c r="DC8" s="82"/>
      <c r="DD8" s="83"/>
      <c r="DE8" s="81"/>
      <c r="DF8" s="82"/>
      <c r="DG8" s="82"/>
      <c r="DH8" s="82"/>
      <c r="DI8" s="82"/>
      <c r="DJ8" s="82"/>
      <c r="DK8" s="82"/>
      <c r="DL8" s="83"/>
      <c r="DM8" s="82" t="s">
        <v>35</v>
      </c>
      <c r="DN8" s="82"/>
      <c r="DO8" s="82"/>
      <c r="DP8" s="82"/>
      <c r="DQ8" s="82"/>
      <c r="DR8" s="82"/>
      <c r="DS8" s="83"/>
    </row>
    <row r="9" spans="1:123" s="3" customFormat="1" ht="13.5" thickBot="1">
      <c r="A9" s="131">
        <v>1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9"/>
      <c r="O9" s="144">
        <v>2</v>
      </c>
      <c r="P9" s="145"/>
      <c r="Q9" s="145"/>
      <c r="R9" s="145"/>
      <c r="S9" s="146"/>
      <c r="T9" s="91">
        <v>3</v>
      </c>
      <c r="U9" s="91"/>
      <c r="V9" s="91"/>
      <c r="W9" s="91"/>
      <c r="X9" s="91"/>
      <c r="Y9" s="91"/>
      <c r="Z9" s="93">
        <v>4</v>
      </c>
      <c r="AA9" s="93"/>
      <c r="AB9" s="93"/>
      <c r="AC9" s="93"/>
      <c r="AD9" s="93"/>
      <c r="AE9" s="93"/>
      <c r="AF9" s="93">
        <v>5</v>
      </c>
      <c r="AG9" s="93"/>
      <c r="AH9" s="93"/>
      <c r="AI9" s="93"/>
      <c r="AJ9" s="93"/>
      <c r="AK9" s="93"/>
      <c r="AL9" s="93">
        <v>6</v>
      </c>
      <c r="AM9" s="93"/>
      <c r="AN9" s="93"/>
      <c r="AO9" s="93"/>
      <c r="AP9" s="93"/>
      <c r="AQ9" s="93"/>
      <c r="AR9" s="93">
        <v>7</v>
      </c>
      <c r="AS9" s="93"/>
      <c r="AT9" s="93"/>
      <c r="AU9" s="93"/>
      <c r="AV9" s="93"/>
      <c r="AW9" s="93"/>
      <c r="AX9" s="93"/>
      <c r="AY9" s="93"/>
      <c r="AZ9" s="93">
        <v>8</v>
      </c>
      <c r="BA9" s="93"/>
      <c r="BB9" s="93"/>
      <c r="BC9" s="93"/>
      <c r="BD9" s="93"/>
      <c r="BE9" s="93"/>
      <c r="BF9" s="93"/>
      <c r="BG9" s="93"/>
      <c r="BH9" s="93"/>
      <c r="BI9" s="93">
        <v>9</v>
      </c>
      <c r="BJ9" s="93"/>
      <c r="BK9" s="93"/>
      <c r="BL9" s="93"/>
      <c r="BM9" s="93"/>
      <c r="BN9" s="93"/>
      <c r="BO9" s="93"/>
      <c r="BP9" s="93"/>
      <c r="BQ9" s="93">
        <v>10</v>
      </c>
      <c r="BR9" s="93"/>
      <c r="BS9" s="93"/>
      <c r="BT9" s="93"/>
      <c r="BU9" s="93"/>
      <c r="BV9" s="93"/>
      <c r="BW9" s="93"/>
      <c r="BX9" s="93">
        <v>11</v>
      </c>
      <c r="BY9" s="93"/>
      <c r="BZ9" s="93"/>
      <c r="CA9" s="93"/>
      <c r="CB9" s="93"/>
      <c r="CC9" s="93"/>
      <c r="CD9" s="93"/>
      <c r="CE9" s="93"/>
      <c r="CF9" s="93"/>
      <c r="CG9" s="93">
        <v>12</v>
      </c>
      <c r="CH9" s="93"/>
      <c r="CI9" s="93"/>
      <c r="CJ9" s="93"/>
      <c r="CK9" s="93"/>
      <c r="CL9" s="93"/>
      <c r="CM9" s="93"/>
      <c r="CN9" s="93"/>
      <c r="CO9" s="93">
        <v>13</v>
      </c>
      <c r="CP9" s="93"/>
      <c r="CQ9" s="93"/>
      <c r="CR9" s="93"/>
      <c r="CS9" s="93"/>
      <c r="CT9" s="93"/>
      <c r="CU9" s="93"/>
      <c r="CV9" s="93">
        <v>14</v>
      </c>
      <c r="CW9" s="93"/>
      <c r="CX9" s="93"/>
      <c r="CY9" s="93"/>
      <c r="CZ9" s="93"/>
      <c r="DA9" s="93"/>
      <c r="DB9" s="93"/>
      <c r="DC9" s="93"/>
      <c r="DD9" s="93"/>
      <c r="DE9" s="93">
        <v>15</v>
      </c>
      <c r="DF9" s="93"/>
      <c r="DG9" s="93"/>
      <c r="DH9" s="93"/>
      <c r="DI9" s="93"/>
      <c r="DJ9" s="93"/>
      <c r="DK9" s="93"/>
      <c r="DL9" s="93"/>
      <c r="DM9" s="91">
        <v>16</v>
      </c>
      <c r="DN9" s="91"/>
      <c r="DO9" s="91"/>
      <c r="DP9" s="91"/>
      <c r="DQ9" s="91"/>
      <c r="DR9" s="91"/>
      <c r="DS9" s="92"/>
    </row>
    <row r="10" spans="1:123" s="3" customFormat="1" ht="13.5" thickBot="1">
      <c r="A10" s="126" t="s">
        <v>65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8"/>
      <c r="O10" s="129"/>
      <c r="P10" s="130"/>
      <c r="Q10" s="130"/>
      <c r="R10" s="130"/>
      <c r="S10" s="131"/>
      <c r="T10" s="123" t="s">
        <v>64</v>
      </c>
      <c r="U10" s="123"/>
      <c r="V10" s="123"/>
      <c r="W10" s="123"/>
      <c r="X10" s="123"/>
      <c r="Y10" s="123"/>
      <c r="Z10" s="123" t="s">
        <v>81</v>
      </c>
      <c r="AA10" s="123"/>
      <c r="AB10" s="123"/>
      <c r="AC10" s="123"/>
      <c r="AD10" s="123"/>
      <c r="AE10" s="123"/>
      <c r="AF10" s="123" t="s">
        <v>122</v>
      </c>
      <c r="AG10" s="123"/>
      <c r="AH10" s="123"/>
      <c r="AI10" s="123"/>
      <c r="AJ10" s="123"/>
      <c r="AK10" s="123"/>
      <c r="AL10" s="123" t="s">
        <v>66</v>
      </c>
      <c r="AM10" s="123"/>
      <c r="AN10" s="123"/>
      <c r="AO10" s="123"/>
      <c r="AP10" s="123"/>
      <c r="AQ10" s="132"/>
      <c r="AR10" s="123" t="s">
        <v>84</v>
      </c>
      <c r="AS10" s="123"/>
      <c r="AT10" s="123"/>
      <c r="AU10" s="123"/>
      <c r="AV10" s="123"/>
      <c r="AW10" s="123"/>
      <c r="AX10" s="123"/>
      <c r="AY10" s="123"/>
      <c r="AZ10" s="117">
        <v>4833171</v>
      </c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8">
        <v>4883171</v>
      </c>
      <c r="BY10" s="119"/>
      <c r="BZ10" s="119"/>
      <c r="CA10" s="119"/>
      <c r="CB10" s="119"/>
      <c r="CC10" s="119"/>
      <c r="CD10" s="119"/>
      <c r="CE10" s="119"/>
      <c r="CF10" s="120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8">
        <v>4883171</v>
      </c>
      <c r="CW10" s="119"/>
      <c r="CX10" s="119"/>
      <c r="CY10" s="119"/>
      <c r="CZ10" s="119"/>
      <c r="DA10" s="119"/>
      <c r="DB10" s="119"/>
      <c r="DC10" s="119"/>
      <c r="DD10" s="120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2"/>
    </row>
    <row r="11" spans="1:123" s="3" customFormat="1" ht="41.25" customHeight="1">
      <c r="A11" s="126" t="s">
        <v>115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8"/>
      <c r="O11" s="129"/>
      <c r="P11" s="130"/>
      <c r="Q11" s="130"/>
      <c r="R11" s="130"/>
      <c r="S11" s="131"/>
      <c r="T11" s="123" t="s">
        <v>64</v>
      </c>
      <c r="U11" s="123"/>
      <c r="V11" s="123"/>
      <c r="W11" s="123"/>
      <c r="X11" s="123"/>
      <c r="Y11" s="123"/>
      <c r="Z11" s="123" t="s">
        <v>81</v>
      </c>
      <c r="AA11" s="123"/>
      <c r="AB11" s="123"/>
      <c r="AC11" s="123"/>
      <c r="AD11" s="123"/>
      <c r="AE11" s="123"/>
      <c r="AF11" s="123" t="s">
        <v>122</v>
      </c>
      <c r="AG11" s="123"/>
      <c r="AH11" s="123"/>
      <c r="AI11" s="123"/>
      <c r="AJ11" s="123"/>
      <c r="AK11" s="123"/>
      <c r="AL11" s="123" t="s">
        <v>66</v>
      </c>
      <c r="AM11" s="123"/>
      <c r="AN11" s="123"/>
      <c r="AO11" s="123"/>
      <c r="AP11" s="123"/>
      <c r="AQ11" s="132"/>
      <c r="AR11" s="123" t="s">
        <v>111</v>
      </c>
      <c r="AS11" s="123"/>
      <c r="AT11" s="123"/>
      <c r="AU11" s="123"/>
      <c r="AV11" s="123"/>
      <c r="AW11" s="123"/>
      <c r="AX11" s="123"/>
      <c r="AY11" s="123"/>
      <c r="AZ11" s="117">
        <v>50000</v>
      </c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8"/>
      <c r="BY11" s="119"/>
      <c r="BZ11" s="119"/>
      <c r="CA11" s="119"/>
      <c r="CB11" s="119"/>
      <c r="CC11" s="119"/>
      <c r="CD11" s="119"/>
      <c r="CE11" s="119"/>
      <c r="CF11" s="120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8"/>
      <c r="CW11" s="119"/>
      <c r="CX11" s="119"/>
      <c r="CY11" s="119"/>
      <c r="CZ11" s="119"/>
      <c r="DA11" s="119"/>
      <c r="DB11" s="119"/>
      <c r="DC11" s="119"/>
      <c r="DD11" s="120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  <c r="DQ11" s="121"/>
      <c r="DR11" s="121"/>
      <c r="DS11" s="122"/>
    </row>
    <row r="12" spans="1:123" s="3" customFormat="1" ht="25.5" customHeight="1">
      <c r="A12" s="126" t="s">
        <v>112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8"/>
      <c r="O12" s="129"/>
      <c r="P12" s="130"/>
      <c r="Q12" s="130"/>
      <c r="R12" s="130"/>
      <c r="S12" s="131"/>
      <c r="T12" s="134" t="s">
        <v>64</v>
      </c>
      <c r="U12" s="134"/>
      <c r="V12" s="134"/>
      <c r="W12" s="134"/>
      <c r="X12" s="134"/>
      <c r="Y12" s="134"/>
      <c r="Z12" s="133" t="s">
        <v>81</v>
      </c>
      <c r="AA12" s="133"/>
      <c r="AB12" s="133"/>
      <c r="AC12" s="133"/>
      <c r="AD12" s="133"/>
      <c r="AE12" s="133"/>
      <c r="AF12" s="133" t="s">
        <v>122</v>
      </c>
      <c r="AG12" s="133"/>
      <c r="AH12" s="133"/>
      <c r="AI12" s="133"/>
      <c r="AJ12" s="133"/>
      <c r="AK12" s="133"/>
      <c r="AL12" s="133" t="s">
        <v>67</v>
      </c>
      <c r="AM12" s="133"/>
      <c r="AN12" s="133"/>
      <c r="AO12" s="133"/>
      <c r="AP12" s="133"/>
      <c r="AQ12" s="135"/>
      <c r="AR12" s="133" t="s">
        <v>85</v>
      </c>
      <c r="AS12" s="133"/>
      <c r="AT12" s="133"/>
      <c r="AU12" s="133"/>
      <c r="AV12" s="133"/>
      <c r="AW12" s="133"/>
      <c r="AX12" s="133"/>
      <c r="AY12" s="133"/>
      <c r="AZ12" s="124">
        <v>1474717.64</v>
      </c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18">
        <v>1474717.64</v>
      </c>
      <c r="BY12" s="119"/>
      <c r="BZ12" s="119"/>
      <c r="CA12" s="119"/>
      <c r="CB12" s="119"/>
      <c r="CC12" s="119"/>
      <c r="CD12" s="119"/>
      <c r="CE12" s="119"/>
      <c r="CF12" s="120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18">
        <v>1474717.64</v>
      </c>
      <c r="CW12" s="119"/>
      <c r="CX12" s="119"/>
      <c r="CY12" s="119"/>
      <c r="CZ12" s="119"/>
      <c r="DA12" s="119"/>
      <c r="DB12" s="119"/>
      <c r="DC12" s="119"/>
      <c r="DD12" s="12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125"/>
    </row>
    <row r="13" spans="1:123" s="3" customFormat="1" ht="14.25" customHeight="1">
      <c r="A13" s="126" t="s">
        <v>113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8"/>
      <c r="O13" s="129"/>
      <c r="P13" s="130"/>
      <c r="Q13" s="130"/>
      <c r="R13" s="130"/>
      <c r="S13" s="131"/>
      <c r="T13" s="134" t="s">
        <v>64</v>
      </c>
      <c r="U13" s="134"/>
      <c r="V13" s="134"/>
      <c r="W13" s="134"/>
      <c r="X13" s="134"/>
      <c r="Y13" s="134"/>
      <c r="Z13" s="133" t="s">
        <v>81</v>
      </c>
      <c r="AA13" s="133"/>
      <c r="AB13" s="133"/>
      <c r="AC13" s="133"/>
      <c r="AD13" s="133"/>
      <c r="AE13" s="133"/>
      <c r="AF13" s="133" t="s">
        <v>122</v>
      </c>
      <c r="AG13" s="133"/>
      <c r="AH13" s="133"/>
      <c r="AI13" s="133"/>
      <c r="AJ13" s="133"/>
      <c r="AK13" s="133"/>
      <c r="AL13" s="133" t="s">
        <v>80</v>
      </c>
      <c r="AM13" s="133"/>
      <c r="AN13" s="133"/>
      <c r="AO13" s="133"/>
      <c r="AP13" s="133"/>
      <c r="AQ13" s="135"/>
      <c r="AR13" s="133" t="s">
        <v>92</v>
      </c>
      <c r="AS13" s="133"/>
      <c r="AT13" s="133"/>
      <c r="AU13" s="133"/>
      <c r="AV13" s="133"/>
      <c r="AW13" s="133"/>
      <c r="AX13" s="133"/>
      <c r="AY13" s="133"/>
      <c r="AZ13" s="136">
        <v>5000</v>
      </c>
      <c r="BA13" s="136"/>
      <c r="BB13" s="136"/>
      <c r="BC13" s="136"/>
      <c r="BD13" s="136"/>
      <c r="BE13" s="136"/>
      <c r="BF13" s="136"/>
      <c r="BG13" s="136"/>
      <c r="BH13" s="136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18"/>
      <c r="BY13" s="119"/>
      <c r="BZ13" s="119"/>
      <c r="CA13" s="119"/>
      <c r="CB13" s="119"/>
      <c r="CC13" s="119"/>
      <c r="CD13" s="119"/>
      <c r="CE13" s="119"/>
      <c r="CF13" s="120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18"/>
      <c r="CW13" s="119"/>
      <c r="CX13" s="119"/>
      <c r="CY13" s="119"/>
      <c r="CZ13" s="119"/>
      <c r="DA13" s="119"/>
      <c r="DB13" s="119"/>
      <c r="DC13" s="119"/>
      <c r="DD13" s="12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125"/>
    </row>
    <row r="14" spans="1:123" s="3" customFormat="1" ht="26.25" customHeight="1">
      <c r="A14" s="126" t="s">
        <v>71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8"/>
      <c r="O14" s="129"/>
      <c r="P14" s="130"/>
      <c r="Q14" s="130"/>
      <c r="R14" s="130"/>
      <c r="S14" s="131"/>
      <c r="T14" s="134" t="s">
        <v>64</v>
      </c>
      <c r="U14" s="134"/>
      <c r="V14" s="134"/>
      <c r="W14" s="134"/>
      <c r="X14" s="134"/>
      <c r="Y14" s="134"/>
      <c r="Z14" s="133" t="s">
        <v>81</v>
      </c>
      <c r="AA14" s="133"/>
      <c r="AB14" s="133"/>
      <c r="AC14" s="133"/>
      <c r="AD14" s="133"/>
      <c r="AE14" s="133"/>
      <c r="AF14" s="133" t="s">
        <v>122</v>
      </c>
      <c r="AG14" s="133"/>
      <c r="AH14" s="133"/>
      <c r="AI14" s="133"/>
      <c r="AJ14" s="133"/>
      <c r="AK14" s="133"/>
      <c r="AL14" s="133" t="s">
        <v>68</v>
      </c>
      <c r="AM14" s="133"/>
      <c r="AN14" s="133"/>
      <c r="AO14" s="133"/>
      <c r="AP14" s="133"/>
      <c r="AQ14" s="135"/>
      <c r="AR14" s="133" t="s">
        <v>86</v>
      </c>
      <c r="AS14" s="133"/>
      <c r="AT14" s="133"/>
      <c r="AU14" s="133"/>
      <c r="AV14" s="133"/>
      <c r="AW14" s="133"/>
      <c r="AX14" s="133"/>
      <c r="AY14" s="133"/>
      <c r="AZ14" s="124">
        <v>300000</v>
      </c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18">
        <v>405823</v>
      </c>
      <c r="BY14" s="119"/>
      <c r="BZ14" s="119"/>
      <c r="CA14" s="119"/>
      <c r="CB14" s="119"/>
      <c r="CC14" s="119"/>
      <c r="CD14" s="119"/>
      <c r="CE14" s="119"/>
      <c r="CF14" s="120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18">
        <v>405823</v>
      </c>
      <c r="CW14" s="119"/>
      <c r="CX14" s="119"/>
      <c r="CY14" s="119"/>
      <c r="CZ14" s="119"/>
      <c r="DA14" s="119"/>
      <c r="DB14" s="119"/>
      <c r="DC14" s="119"/>
      <c r="DD14" s="12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125"/>
    </row>
    <row r="15" spans="1:123" s="3" customFormat="1" ht="36.75" customHeight="1">
      <c r="A15" s="126" t="s">
        <v>114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8"/>
      <c r="O15" s="129"/>
      <c r="P15" s="130"/>
      <c r="Q15" s="130"/>
      <c r="R15" s="130"/>
      <c r="S15" s="131"/>
      <c r="T15" s="134" t="s">
        <v>64</v>
      </c>
      <c r="U15" s="134"/>
      <c r="V15" s="134"/>
      <c r="W15" s="134"/>
      <c r="X15" s="134"/>
      <c r="Y15" s="134"/>
      <c r="Z15" s="133" t="s">
        <v>81</v>
      </c>
      <c r="AA15" s="133"/>
      <c r="AB15" s="133"/>
      <c r="AC15" s="133"/>
      <c r="AD15" s="133"/>
      <c r="AE15" s="133"/>
      <c r="AF15" s="133" t="s">
        <v>122</v>
      </c>
      <c r="AG15" s="133"/>
      <c r="AH15" s="133"/>
      <c r="AI15" s="133"/>
      <c r="AJ15" s="133"/>
      <c r="AK15" s="133"/>
      <c r="AL15" s="133" t="s">
        <v>68</v>
      </c>
      <c r="AM15" s="133"/>
      <c r="AN15" s="133"/>
      <c r="AO15" s="133"/>
      <c r="AP15" s="133"/>
      <c r="AQ15" s="135"/>
      <c r="AR15" s="133" t="s">
        <v>87</v>
      </c>
      <c r="AS15" s="133"/>
      <c r="AT15" s="133"/>
      <c r="AU15" s="133"/>
      <c r="AV15" s="133"/>
      <c r="AW15" s="133"/>
      <c r="AX15" s="133"/>
      <c r="AY15" s="133"/>
      <c r="AZ15" s="124">
        <v>99323</v>
      </c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18"/>
      <c r="BY15" s="119"/>
      <c r="BZ15" s="119"/>
      <c r="CA15" s="119"/>
      <c r="CB15" s="119"/>
      <c r="CC15" s="119"/>
      <c r="CD15" s="119"/>
      <c r="CE15" s="119"/>
      <c r="CF15" s="120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18"/>
      <c r="CW15" s="119"/>
      <c r="CX15" s="119"/>
      <c r="CY15" s="119"/>
      <c r="CZ15" s="119"/>
      <c r="DA15" s="119"/>
      <c r="DB15" s="119"/>
      <c r="DC15" s="119"/>
      <c r="DD15" s="12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125"/>
    </row>
    <row r="16" spans="1:123" s="3" customFormat="1" ht="48" customHeight="1">
      <c r="A16" s="126" t="s">
        <v>134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8"/>
      <c r="O16" s="129"/>
      <c r="P16" s="130"/>
      <c r="Q16" s="130"/>
      <c r="R16" s="130"/>
      <c r="S16" s="131"/>
      <c r="T16" s="134" t="s">
        <v>64</v>
      </c>
      <c r="U16" s="134"/>
      <c r="V16" s="134"/>
      <c r="W16" s="134"/>
      <c r="X16" s="134"/>
      <c r="Y16" s="134"/>
      <c r="Z16" s="133" t="s">
        <v>81</v>
      </c>
      <c r="AA16" s="133"/>
      <c r="AB16" s="133"/>
      <c r="AC16" s="133"/>
      <c r="AD16" s="133"/>
      <c r="AE16" s="133"/>
      <c r="AF16" s="133" t="s">
        <v>122</v>
      </c>
      <c r="AG16" s="133"/>
      <c r="AH16" s="133"/>
      <c r="AI16" s="133"/>
      <c r="AJ16" s="133"/>
      <c r="AK16" s="133"/>
      <c r="AL16" s="133" t="s">
        <v>68</v>
      </c>
      <c r="AM16" s="133"/>
      <c r="AN16" s="133"/>
      <c r="AO16" s="133"/>
      <c r="AP16" s="133"/>
      <c r="AQ16" s="135"/>
      <c r="AR16" s="133" t="s">
        <v>133</v>
      </c>
      <c r="AS16" s="133"/>
      <c r="AT16" s="133"/>
      <c r="AU16" s="133"/>
      <c r="AV16" s="133"/>
      <c r="AW16" s="133"/>
      <c r="AX16" s="133"/>
      <c r="AY16" s="133"/>
      <c r="AZ16" s="124">
        <v>1500</v>
      </c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18"/>
      <c r="BY16" s="119"/>
      <c r="BZ16" s="119"/>
      <c r="CA16" s="119"/>
      <c r="CB16" s="119"/>
      <c r="CC16" s="119"/>
      <c r="CD16" s="119"/>
      <c r="CE16" s="119"/>
      <c r="CF16" s="120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18"/>
      <c r="CW16" s="119"/>
      <c r="CX16" s="119"/>
      <c r="CY16" s="119"/>
      <c r="CZ16" s="119"/>
      <c r="DA16" s="119"/>
      <c r="DB16" s="119"/>
      <c r="DC16" s="119"/>
      <c r="DD16" s="12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125"/>
    </row>
    <row r="17" spans="1:123" s="3" customFormat="1" ht="15" customHeight="1">
      <c r="A17" s="126" t="s">
        <v>65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8"/>
      <c r="O17" s="129"/>
      <c r="P17" s="130"/>
      <c r="Q17" s="130"/>
      <c r="R17" s="130"/>
      <c r="S17" s="131"/>
      <c r="T17" s="134" t="s">
        <v>64</v>
      </c>
      <c r="U17" s="134"/>
      <c r="V17" s="134"/>
      <c r="W17" s="134"/>
      <c r="X17" s="134"/>
      <c r="Y17" s="134"/>
      <c r="Z17" s="133" t="s">
        <v>77</v>
      </c>
      <c r="AA17" s="133"/>
      <c r="AB17" s="133"/>
      <c r="AC17" s="133"/>
      <c r="AD17" s="133"/>
      <c r="AE17" s="133"/>
      <c r="AF17" s="133" t="s">
        <v>122</v>
      </c>
      <c r="AG17" s="133"/>
      <c r="AH17" s="133"/>
      <c r="AI17" s="133"/>
      <c r="AJ17" s="133"/>
      <c r="AK17" s="133"/>
      <c r="AL17" s="133" t="s">
        <v>66</v>
      </c>
      <c r="AM17" s="133"/>
      <c r="AN17" s="133"/>
      <c r="AO17" s="133"/>
      <c r="AP17" s="133"/>
      <c r="AQ17" s="135"/>
      <c r="AR17" s="133" t="s">
        <v>84</v>
      </c>
      <c r="AS17" s="133"/>
      <c r="AT17" s="133"/>
      <c r="AU17" s="133"/>
      <c r="AV17" s="133"/>
      <c r="AW17" s="133"/>
      <c r="AX17" s="133"/>
      <c r="AY17" s="133"/>
      <c r="AZ17" s="124">
        <v>96000</v>
      </c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18">
        <v>96000</v>
      </c>
      <c r="BY17" s="119"/>
      <c r="BZ17" s="119"/>
      <c r="CA17" s="119"/>
      <c r="CB17" s="119"/>
      <c r="CC17" s="119"/>
      <c r="CD17" s="119"/>
      <c r="CE17" s="119"/>
      <c r="CF17" s="120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18">
        <v>96000</v>
      </c>
      <c r="CW17" s="119"/>
      <c r="CX17" s="119"/>
      <c r="CY17" s="119"/>
      <c r="CZ17" s="119"/>
      <c r="DA17" s="119"/>
      <c r="DB17" s="119"/>
      <c r="DC17" s="119"/>
      <c r="DD17" s="12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125"/>
    </row>
    <row r="18" spans="1:123" s="3" customFormat="1" ht="26.25" customHeight="1">
      <c r="A18" s="126" t="s">
        <v>112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8"/>
      <c r="O18" s="129"/>
      <c r="P18" s="130"/>
      <c r="Q18" s="130"/>
      <c r="R18" s="130"/>
      <c r="S18" s="131"/>
      <c r="T18" s="134" t="s">
        <v>64</v>
      </c>
      <c r="U18" s="134"/>
      <c r="V18" s="134"/>
      <c r="W18" s="134"/>
      <c r="X18" s="134"/>
      <c r="Y18" s="134"/>
      <c r="Z18" s="133" t="s">
        <v>77</v>
      </c>
      <c r="AA18" s="133"/>
      <c r="AB18" s="133"/>
      <c r="AC18" s="133"/>
      <c r="AD18" s="133"/>
      <c r="AE18" s="133"/>
      <c r="AF18" s="133" t="s">
        <v>122</v>
      </c>
      <c r="AG18" s="133"/>
      <c r="AH18" s="133"/>
      <c r="AI18" s="133"/>
      <c r="AJ18" s="133"/>
      <c r="AK18" s="133"/>
      <c r="AL18" s="133" t="s">
        <v>67</v>
      </c>
      <c r="AM18" s="133"/>
      <c r="AN18" s="133"/>
      <c r="AO18" s="133"/>
      <c r="AP18" s="133"/>
      <c r="AQ18" s="135"/>
      <c r="AR18" s="133" t="s">
        <v>85</v>
      </c>
      <c r="AS18" s="133"/>
      <c r="AT18" s="133"/>
      <c r="AU18" s="133"/>
      <c r="AV18" s="133"/>
      <c r="AW18" s="133"/>
      <c r="AX18" s="133"/>
      <c r="AY18" s="133"/>
      <c r="AZ18" s="124">
        <v>28992</v>
      </c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18">
        <v>28992</v>
      </c>
      <c r="BY18" s="119"/>
      <c r="BZ18" s="119"/>
      <c r="CA18" s="119"/>
      <c r="CB18" s="119"/>
      <c r="CC18" s="119"/>
      <c r="CD18" s="119"/>
      <c r="CE18" s="119"/>
      <c r="CF18" s="120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18">
        <v>28992</v>
      </c>
      <c r="CW18" s="119"/>
      <c r="CX18" s="119"/>
      <c r="CY18" s="119"/>
      <c r="CZ18" s="119"/>
      <c r="DA18" s="119"/>
      <c r="DB18" s="119"/>
      <c r="DC18" s="119"/>
      <c r="DD18" s="12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125"/>
    </row>
    <row r="19" spans="1:123" s="3" customFormat="1" ht="36" customHeight="1">
      <c r="A19" s="126" t="s">
        <v>114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8"/>
      <c r="O19" s="129"/>
      <c r="P19" s="130"/>
      <c r="Q19" s="130"/>
      <c r="R19" s="130"/>
      <c r="S19" s="131"/>
      <c r="T19" s="134" t="s">
        <v>64</v>
      </c>
      <c r="U19" s="134"/>
      <c r="V19" s="134"/>
      <c r="W19" s="134"/>
      <c r="X19" s="134"/>
      <c r="Y19" s="134"/>
      <c r="Z19" s="133" t="s">
        <v>77</v>
      </c>
      <c r="AA19" s="133"/>
      <c r="AB19" s="133"/>
      <c r="AC19" s="133"/>
      <c r="AD19" s="133"/>
      <c r="AE19" s="133"/>
      <c r="AF19" s="133" t="s">
        <v>122</v>
      </c>
      <c r="AG19" s="133"/>
      <c r="AH19" s="133"/>
      <c r="AI19" s="133"/>
      <c r="AJ19" s="133"/>
      <c r="AK19" s="133"/>
      <c r="AL19" s="133" t="s">
        <v>68</v>
      </c>
      <c r="AM19" s="133"/>
      <c r="AN19" s="133"/>
      <c r="AO19" s="133"/>
      <c r="AP19" s="133"/>
      <c r="AQ19" s="135"/>
      <c r="AR19" s="133" t="s">
        <v>87</v>
      </c>
      <c r="AS19" s="133"/>
      <c r="AT19" s="133"/>
      <c r="AU19" s="133"/>
      <c r="AV19" s="133"/>
      <c r="AW19" s="133"/>
      <c r="AX19" s="133"/>
      <c r="AY19" s="133"/>
      <c r="AZ19" s="136">
        <v>7499.52</v>
      </c>
      <c r="BA19" s="136"/>
      <c r="BB19" s="136"/>
      <c r="BC19" s="136"/>
      <c r="BD19" s="136"/>
      <c r="BE19" s="136"/>
      <c r="BF19" s="136"/>
      <c r="BG19" s="136"/>
      <c r="BH19" s="136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18">
        <v>7499.52</v>
      </c>
      <c r="BY19" s="119"/>
      <c r="BZ19" s="119"/>
      <c r="CA19" s="119"/>
      <c r="CB19" s="119"/>
      <c r="CC19" s="119"/>
      <c r="CD19" s="119"/>
      <c r="CE19" s="119"/>
      <c r="CF19" s="120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18">
        <v>7499.52</v>
      </c>
      <c r="CW19" s="119"/>
      <c r="CX19" s="119"/>
      <c r="CY19" s="119"/>
      <c r="CZ19" s="119"/>
      <c r="DA19" s="119"/>
      <c r="DB19" s="119"/>
      <c r="DC19" s="119"/>
      <c r="DD19" s="12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125"/>
    </row>
    <row r="20" spans="1:123" s="3" customFormat="1" ht="12.75">
      <c r="A20" s="126" t="s">
        <v>65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8"/>
      <c r="O20" s="129"/>
      <c r="P20" s="130"/>
      <c r="Q20" s="130"/>
      <c r="R20" s="130"/>
      <c r="S20" s="131"/>
      <c r="T20" s="134" t="s">
        <v>64</v>
      </c>
      <c r="U20" s="134"/>
      <c r="V20" s="134"/>
      <c r="W20" s="134"/>
      <c r="X20" s="134"/>
      <c r="Y20" s="134"/>
      <c r="Z20" s="133" t="s">
        <v>81</v>
      </c>
      <c r="AA20" s="133"/>
      <c r="AB20" s="133"/>
      <c r="AC20" s="133"/>
      <c r="AD20" s="133"/>
      <c r="AE20" s="133"/>
      <c r="AF20" s="133" t="s">
        <v>123</v>
      </c>
      <c r="AG20" s="133"/>
      <c r="AH20" s="133"/>
      <c r="AI20" s="133"/>
      <c r="AJ20" s="133"/>
      <c r="AK20" s="133"/>
      <c r="AL20" s="133" t="s">
        <v>66</v>
      </c>
      <c r="AM20" s="133"/>
      <c r="AN20" s="133"/>
      <c r="AO20" s="133"/>
      <c r="AP20" s="133"/>
      <c r="AQ20" s="135"/>
      <c r="AR20" s="133" t="s">
        <v>84</v>
      </c>
      <c r="AS20" s="133"/>
      <c r="AT20" s="133"/>
      <c r="AU20" s="133"/>
      <c r="AV20" s="133"/>
      <c r="AW20" s="133"/>
      <c r="AX20" s="133"/>
      <c r="AY20" s="133"/>
      <c r="AZ20" s="124">
        <v>113346</v>
      </c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>
        <v>114236</v>
      </c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>
        <v>183338</v>
      </c>
      <c r="CW20" s="124"/>
      <c r="CX20" s="124"/>
      <c r="CY20" s="124"/>
      <c r="CZ20" s="124"/>
      <c r="DA20" s="124"/>
      <c r="DB20" s="124"/>
      <c r="DC20" s="124"/>
      <c r="DD20" s="124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125"/>
    </row>
    <row r="21" spans="1:123" s="3" customFormat="1" ht="27" customHeight="1">
      <c r="A21" s="126" t="s">
        <v>112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8"/>
      <c r="O21" s="129"/>
      <c r="P21" s="130"/>
      <c r="Q21" s="130"/>
      <c r="R21" s="130"/>
      <c r="S21" s="131"/>
      <c r="T21" s="134" t="s">
        <v>64</v>
      </c>
      <c r="U21" s="134"/>
      <c r="V21" s="134"/>
      <c r="W21" s="134"/>
      <c r="X21" s="134"/>
      <c r="Y21" s="134"/>
      <c r="Z21" s="133" t="s">
        <v>81</v>
      </c>
      <c r="AA21" s="133"/>
      <c r="AB21" s="133"/>
      <c r="AC21" s="133"/>
      <c r="AD21" s="133"/>
      <c r="AE21" s="133"/>
      <c r="AF21" s="133" t="s">
        <v>123</v>
      </c>
      <c r="AG21" s="133"/>
      <c r="AH21" s="133"/>
      <c r="AI21" s="133"/>
      <c r="AJ21" s="133"/>
      <c r="AK21" s="133"/>
      <c r="AL21" s="133" t="s">
        <v>67</v>
      </c>
      <c r="AM21" s="133"/>
      <c r="AN21" s="133"/>
      <c r="AO21" s="133"/>
      <c r="AP21" s="133"/>
      <c r="AQ21" s="135"/>
      <c r="AR21" s="133" t="s">
        <v>85</v>
      </c>
      <c r="AS21" s="133"/>
      <c r="AT21" s="133"/>
      <c r="AU21" s="133"/>
      <c r="AV21" s="133"/>
      <c r="AW21" s="133"/>
      <c r="AX21" s="133"/>
      <c r="AY21" s="133"/>
      <c r="AZ21" s="124">
        <v>34230</v>
      </c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>
        <v>34499</v>
      </c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>
        <v>55368</v>
      </c>
      <c r="CW21" s="124"/>
      <c r="CX21" s="124"/>
      <c r="CY21" s="124"/>
      <c r="CZ21" s="124"/>
      <c r="DA21" s="124"/>
      <c r="DB21" s="124"/>
      <c r="DC21" s="124"/>
      <c r="DD21" s="124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125"/>
    </row>
    <row r="22" spans="1:123" s="3" customFormat="1" ht="39" customHeight="1">
      <c r="A22" s="126" t="s">
        <v>115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8"/>
      <c r="O22" s="129"/>
      <c r="P22" s="130"/>
      <c r="Q22" s="130"/>
      <c r="R22" s="130"/>
      <c r="S22" s="131"/>
      <c r="T22" s="134" t="s">
        <v>64</v>
      </c>
      <c r="U22" s="134"/>
      <c r="V22" s="134"/>
      <c r="W22" s="134"/>
      <c r="X22" s="134"/>
      <c r="Y22" s="134"/>
      <c r="Z22" s="133" t="s">
        <v>81</v>
      </c>
      <c r="AA22" s="133"/>
      <c r="AB22" s="133"/>
      <c r="AC22" s="133"/>
      <c r="AD22" s="133"/>
      <c r="AE22" s="133"/>
      <c r="AF22" s="133" t="s">
        <v>123</v>
      </c>
      <c r="AG22" s="133"/>
      <c r="AH22" s="133"/>
      <c r="AI22" s="133"/>
      <c r="AJ22" s="133"/>
      <c r="AK22" s="133"/>
      <c r="AL22" s="133" t="s">
        <v>99</v>
      </c>
      <c r="AM22" s="133"/>
      <c r="AN22" s="133"/>
      <c r="AO22" s="133"/>
      <c r="AP22" s="133"/>
      <c r="AQ22" s="135"/>
      <c r="AR22" s="133" t="s">
        <v>111</v>
      </c>
      <c r="AS22" s="133"/>
      <c r="AT22" s="133"/>
      <c r="AU22" s="133"/>
      <c r="AV22" s="133"/>
      <c r="AW22" s="133"/>
      <c r="AX22" s="133"/>
      <c r="AY22" s="133"/>
      <c r="AZ22" s="124">
        <v>20000</v>
      </c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>
        <v>20000</v>
      </c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>
        <v>20000</v>
      </c>
      <c r="CW22" s="124"/>
      <c r="CX22" s="124"/>
      <c r="CY22" s="124"/>
      <c r="CZ22" s="124"/>
      <c r="DA22" s="124"/>
      <c r="DB22" s="124"/>
      <c r="DC22" s="124"/>
      <c r="DD22" s="124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125"/>
    </row>
    <row r="23" spans="1:123" s="3" customFormat="1" ht="39.75" customHeight="1">
      <c r="A23" s="126" t="s">
        <v>116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8"/>
      <c r="O23" s="129"/>
      <c r="P23" s="130"/>
      <c r="Q23" s="130"/>
      <c r="R23" s="130"/>
      <c r="S23" s="131"/>
      <c r="T23" s="134" t="s">
        <v>64</v>
      </c>
      <c r="U23" s="134"/>
      <c r="V23" s="134"/>
      <c r="W23" s="134"/>
      <c r="X23" s="134"/>
      <c r="Y23" s="134"/>
      <c r="Z23" s="133" t="s">
        <v>81</v>
      </c>
      <c r="AA23" s="133"/>
      <c r="AB23" s="133"/>
      <c r="AC23" s="133"/>
      <c r="AD23" s="133"/>
      <c r="AE23" s="133"/>
      <c r="AF23" s="133" t="s">
        <v>123</v>
      </c>
      <c r="AG23" s="133"/>
      <c r="AH23" s="133"/>
      <c r="AI23" s="133"/>
      <c r="AJ23" s="133"/>
      <c r="AK23" s="133"/>
      <c r="AL23" s="133" t="s">
        <v>78</v>
      </c>
      <c r="AM23" s="133"/>
      <c r="AN23" s="133"/>
      <c r="AO23" s="133"/>
      <c r="AP23" s="133"/>
      <c r="AQ23" s="135"/>
      <c r="AR23" s="133" t="s">
        <v>88</v>
      </c>
      <c r="AS23" s="133"/>
      <c r="AT23" s="133"/>
      <c r="AU23" s="133"/>
      <c r="AV23" s="133"/>
      <c r="AW23" s="133"/>
      <c r="AX23" s="133"/>
      <c r="AY23" s="133"/>
      <c r="AZ23" s="124">
        <v>108000</v>
      </c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>
        <v>108000</v>
      </c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>
        <v>108000</v>
      </c>
      <c r="CW23" s="124"/>
      <c r="CX23" s="124"/>
      <c r="CY23" s="124"/>
      <c r="CZ23" s="124"/>
      <c r="DA23" s="124"/>
      <c r="DB23" s="124"/>
      <c r="DC23" s="124"/>
      <c r="DD23" s="124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125"/>
    </row>
    <row r="24" spans="1:123" s="3" customFormat="1" ht="26.25" customHeight="1">
      <c r="A24" s="126" t="s">
        <v>94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8"/>
      <c r="O24" s="129"/>
      <c r="P24" s="130"/>
      <c r="Q24" s="130"/>
      <c r="R24" s="130"/>
      <c r="S24" s="131"/>
      <c r="T24" s="134" t="s">
        <v>64</v>
      </c>
      <c r="U24" s="134"/>
      <c r="V24" s="134"/>
      <c r="W24" s="134"/>
      <c r="X24" s="134"/>
      <c r="Y24" s="134"/>
      <c r="Z24" s="133" t="s">
        <v>81</v>
      </c>
      <c r="AA24" s="133"/>
      <c r="AB24" s="133"/>
      <c r="AC24" s="133"/>
      <c r="AD24" s="133"/>
      <c r="AE24" s="133"/>
      <c r="AF24" s="133" t="s">
        <v>124</v>
      </c>
      <c r="AG24" s="133"/>
      <c r="AH24" s="133"/>
      <c r="AI24" s="133"/>
      <c r="AJ24" s="133"/>
      <c r="AK24" s="133"/>
      <c r="AL24" s="133" t="s">
        <v>68</v>
      </c>
      <c r="AM24" s="133"/>
      <c r="AN24" s="133"/>
      <c r="AO24" s="133"/>
      <c r="AP24" s="133"/>
      <c r="AQ24" s="135"/>
      <c r="AR24" s="133" t="s">
        <v>93</v>
      </c>
      <c r="AS24" s="133"/>
      <c r="AT24" s="133"/>
      <c r="AU24" s="133"/>
      <c r="AV24" s="133"/>
      <c r="AW24" s="133"/>
      <c r="AX24" s="133"/>
      <c r="AY24" s="133"/>
      <c r="AZ24" s="124">
        <v>11365.76</v>
      </c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>
        <v>11819.84</v>
      </c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  <c r="CT24" s="124"/>
      <c r="CU24" s="124"/>
      <c r="CV24" s="124">
        <v>11819.84</v>
      </c>
      <c r="CW24" s="124"/>
      <c r="CX24" s="124"/>
      <c r="CY24" s="124"/>
      <c r="CZ24" s="124"/>
      <c r="DA24" s="124"/>
      <c r="DB24" s="124"/>
      <c r="DC24" s="124"/>
      <c r="DD24" s="124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125"/>
    </row>
    <row r="25" spans="1:123" s="3" customFormat="1" ht="27" customHeight="1">
      <c r="A25" s="126" t="s">
        <v>94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8"/>
      <c r="O25" s="129"/>
      <c r="P25" s="130"/>
      <c r="Q25" s="130"/>
      <c r="R25" s="130"/>
      <c r="S25" s="131"/>
      <c r="T25" s="54" t="s">
        <v>64</v>
      </c>
      <c r="U25" s="54"/>
      <c r="V25" s="54"/>
      <c r="W25" s="54"/>
      <c r="X25" s="54"/>
      <c r="Y25" s="54"/>
      <c r="Z25" s="54" t="s">
        <v>81</v>
      </c>
      <c r="AA25" s="54"/>
      <c r="AB25" s="54"/>
      <c r="AC25" s="54"/>
      <c r="AD25" s="54"/>
      <c r="AE25" s="54"/>
      <c r="AF25" s="54" t="s">
        <v>125</v>
      </c>
      <c r="AG25" s="54"/>
      <c r="AH25" s="54"/>
      <c r="AI25" s="54"/>
      <c r="AJ25" s="54"/>
      <c r="AK25" s="54"/>
      <c r="AL25" s="54" t="s">
        <v>68</v>
      </c>
      <c r="AM25" s="54"/>
      <c r="AN25" s="54"/>
      <c r="AO25" s="54"/>
      <c r="AP25" s="54"/>
      <c r="AQ25" s="55"/>
      <c r="AR25" s="54" t="s">
        <v>93</v>
      </c>
      <c r="AS25" s="54"/>
      <c r="AT25" s="54"/>
      <c r="AU25" s="54"/>
      <c r="AV25" s="54"/>
      <c r="AW25" s="54"/>
      <c r="AX25" s="54"/>
      <c r="AY25" s="54"/>
      <c r="AZ25" s="136">
        <v>23350.72</v>
      </c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>
        <v>11333.08</v>
      </c>
      <c r="BY25" s="136"/>
      <c r="BZ25" s="136"/>
      <c r="CA25" s="136"/>
      <c r="CB25" s="136"/>
      <c r="CC25" s="136"/>
      <c r="CD25" s="136"/>
      <c r="CE25" s="136"/>
      <c r="CF25" s="136"/>
      <c r="CG25" s="136"/>
      <c r="CH25" s="136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  <c r="CS25" s="136"/>
      <c r="CT25" s="136"/>
      <c r="CU25" s="136"/>
      <c r="CV25" s="136">
        <v>23350.72</v>
      </c>
      <c r="CW25" s="136"/>
      <c r="CX25" s="136"/>
      <c r="CY25" s="136"/>
      <c r="CZ25" s="136"/>
      <c r="DA25" s="136"/>
      <c r="DB25" s="136"/>
      <c r="DC25" s="136"/>
      <c r="DD25" s="136"/>
      <c r="DE25" s="137"/>
      <c r="DF25" s="137"/>
      <c r="DG25" s="137"/>
      <c r="DH25" s="137"/>
      <c r="DI25" s="137"/>
      <c r="DJ25" s="137"/>
      <c r="DK25" s="137"/>
      <c r="DL25" s="137"/>
      <c r="DM25" s="137"/>
      <c r="DN25" s="137"/>
      <c r="DO25" s="137"/>
      <c r="DP25" s="137"/>
      <c r="DQ25" s="137"/>
      <c r="DR25" s="137"/>
      <c r="DS25" s="138"/>
    </row>
    <row r="26" spans="1:123" s="3" customFormat="1" ht="15" customHeight="1">
      <c r="A26" s="126" t="s">
        <v>65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8"/>
      <c r="O26" s="129"/>
      <c r="P26" s="130"/>
      <c r="Q26" s="130"/>
      <c r="R26" s="130"/>
      <c r="S26" s="131"/>
      <c r="T26" s="54" t="s">
        <v>64</v>
      </c>
      <c r="U26" s="54"/>
      <c r="V26" s="54"/>
      <c r="W26" s="54"/>
      <c r="X26" s="54"/>
      <c r="Y26" s="54"/>
      <c r="Z26" s="54" t="s">
        <v>81</v>
      </c>
      <c r="AA26" s="54"/>
      <c r="AB26" s="54"/>
      <c r="AC26" s="54"/>
      <c r="AD26" s="54"/>
      <c r="AE26" s="54"/>
      <c r="AF26" s="54" t="s">
        <v>126</v>
      </c>
      <c r="AG26" s="54"/>
      <c r="AH26" s="54"/>
      <c r="AI26" s="54"/>
      <c r="AJ26" s="54"/>
      <c r="AK26" s="54"/>
      <c r="AL26" s="54" t="s">
        <v>66</v>
      </c>
      <c r="AM26" s="54"/>
      <c r="AN26" s="54"/>
      <c r="AO26" s="54"/>
      <c r="AP26" s="54"/>
      <c r="AQ26" s="55"/>
      <c r="AR26" s="54" t="s">
        <v>84</v>
      </c>
      <c r="AS26" s="54"/>
      <c r="AT26" s="54"/>
      <c r="AU26" s="54"/>
      <c r="AV26" s="54"/>
      <c r="AW26" s="54"/>
      <c r="AX26" s="54"/>
      <c r="AY26" s="54"/>
      <c r="AZ26" s="136">
        <v>300000</v>
      </c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>
        <v>300000</v>
      </c>
      <c r="BY26" s="136"/>
      <c r="BZ26" s="136"/>
      <c r="CA26" s="136"/>
      <c r="CB26" s="136"/>
      <c r="CC26" s="136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>
        <v>300000</v>
      </c>
      <c r="CW26" s="136"/>
      <c r="CX26" s="136"/>
      <c r="CY26" s="136"/>
      <c r="CZ26" s="136"/>
      <c r="DA26" s="136"/>
      <c r="DB26" s="136"/>
      <c r="DC26" s="136"/>
      <c r="DD26" s="136"/>
      <c r="DE26" s="137"/>
      <c r="DF26" s="137"/>
      <c r="DG26" s="137"/>
      <c r="DH26" s="137"/>
      <c r="DI26" s="137"/>
      <c r="DJ26" s="137"/>
      <c r="DK26" s="137"/>
      <c r="DL26" s="137"/>
      <c r="DM26" s="137"/>
      <c r="DN26" s="137"/>
      <c r="DO26" s="137"/>
      <c r="DP26" s="137"/>
      <c r="DQ26" s="137"/>
      <c r="DR26" s="137"/>
      <c r="DS26" s="138"/>
    </row>
    <row r="27" spans="1:123" s="3" customFormat="1" ht="26.25" customHeight="1">
      <c r="A27" s="126" t="s">
        <v>112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8"/>
      <c r="O27" s="129"/>
      <c r="P27" s="130"/>
      <c r="Q27" s="130"/>
      <c r="R27" s="130"/>
      <c r="S27" s="131"/>
      <c r="T27" s="54" t="s">
        <v>64</v>
      </c>
      <c r="U27" s="54"/>
      <c r="V27" s="54"/>
      <c r="W27" s="54"/>
      <c r="X27" s="54"/>
      <c r="Y27" s="54"/>
      <c r="Z27" s="54" t="s">
        <v>81</v>
      </c>
      <c r="AA27" s="54"/>
      <c r="AB27" s="54"/>
      <c r="AC27" s="54"/>
      <c r="AD27" s="54"/>
      <c r="AE27" s="54"/>
      <c r="AF27" s="54" t="s">
        <v>126</v>
      </c>
      <c r="AG27" s="54"/>
      <c r="AH27" s="54"/>
      <c r="AI27" s="54"/>
      <c r="AJ27" s="54"/>
      <c r="AK27" s="54"/>
      <c r="AL27" s="54" t="s">
        <v>67</v>
      </c>
      <c r="AM27" s="54"/>
      <c r="AN27" s="54"/>
      <c r="AO27" s="54"/>
      <c r="AP27" s="54"/>
      <c r="AQ27" s="55"/>
      <c r="AR27" s="54" t="s">
        <v>85</v>
      </c>
      <c r="AS27" s="54"/>
      <c r="AT27" s="54"/>
      <c r="AU27" s="54"/>
      <c r="AV27" s="54"/>
      <c r="AW27" s="54"/>
      <c r="AX27" s="54"/>
      <c r="AY27" s="54"/>
      <c r="AZ27" s="136">
        <v>90600</v>
      </c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>
        <v>90600</v>
      </c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6"/>
      <c r="CM27" s="136"/>
      <c r="CN27" s="136"/>
      <c r="CO27" s="136"/>
      <c r="CP27" s="136"/>
      <c r="CQ27" s="136"/>
      <c r="CR27" s="136"/>
      <c r="CS27" s="136"/>
      <c r="CT27" s="136"/>
      <c r="CU27" s="136"/>
      <c r="CV27" s="136">
        <v>90600</v>
      </c>
      <c r="CW27" s="136"/>
      <c r="CX27" s="136"/>
      <c r="CY27" s="136"/>
      <c r="CZ27" s="136"/>
      <c r="DA27" s="136"/>
      <c r="DB27" s="136"/>
      <c r="DC27" s="136"/>
      <c r="DD27" s="136"/>
      <c r="DE27" s="137"/>
      <c r="DF27" s="137"/>
      <c r="DG27" s="137"/>
      <c r="DH27" s="137"/>
      <c r="DI27" s="137"/>
      <c r="DJ27" s="137"/>
      <c r="DK27" s="137"/>
      <c r="DL27" s="137"/>
      <c r="DM27" s="137"/>
      <c r="DN27" s="137"/>
      <c r="DO27" s="137"/>
      <c r="DP27" s="137"/>
      <c r="DQ27" s="137"/>
      <c r="DR27" s="137"/>
      <c r="DS27" s="138"/>
    </row>
    <row r="28" spans="1:123" s="3" customFormat="1" ht="15.75" customHeight="1">
      <c r="A28" s="126" t="s">
        <v>79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8"/>
      <c r="O28" s="129"/>
      <c r="P28" s="130"/>
      <c r="Q28" s="130"/>
      <c r="R28" s="130"/>
      <c r="S28" s="131"/>
      <c r="T28" s="134" t="s">
        <v>64</v>
      </c>
      <c r="U28" s="134"/>
      <c r="V28" s="134"/>
      <c r="W28" s="134"/>
      <c r="X28" s="134"/>
      <c r="Y28" s="134"/>
      <c r="Z28" s="133" t="s">
        <v>81</v>
      </c>
      <c r="AA28" s="133"/>
      <c r="AB28" s="133"/>
      <c r="AC28" s="133"/>
      <c r="AD28" s="133"/>
      <c r="AE28" s="133"/>
      <c r="AF28" s="133" t="s">
        <v>127</v>
      </c>
      <c r="AG28" s="133"/>
      <c r="AH28" s="133"/>
      <c r="AI28" s="133"/>
      <c r="AJ28" s="133"/>
      <c r="AK28" s="133"/>
      <c r="AL28" s="133" t="s">
        <v>80</v>
      </c>
      <c r="AM28" s="133"/>
      <c r="AN28" s="133"/>
      <c r="AO28" s="133"/>
      <c r="AP28" s="133"/>
      <c r="AQ28" s="135"/>
      <c r="AR28" s="133" t="s">
        <v>89</v>
      </c>
      <c r="AS28" s="133"/>
      <c r="AT28" s="133"/>
      <c r="AU28" s="133"/>
      <c r="AV28" s="133"/>
      <c r="AW28" s="133"/>
      <c r="AX28" s="133"/>
      <c r="AY28" s="133"/>
      <c r="AZ28" s="124">
        <v>5000</v>
      </c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>
        <v>5000</v>
      </c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4"/>
      <c r="CR28" s="124"/>
      <c r="CS28" s="124"/>
      <c r="CT28" s="124"/>
      <c r="CU28" s="124"/>
      <c r="CV28" s="124">
        <v>5000</v>
      </c>
      <c r="CW28" s="124"/>
      <c r="CX28" s="124"/>
      <c r="CY28" s="124"/>
      <c r="CZ28" s="124"/>
      <c r="DA28" s="124"/>
      <c r="DB28" s="124"/>
      <c r="DC28" s="124"/>
      <c r="DD28" s="124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125"/>
    </row>
    <row r="29" spans="1:123" s="3" customFormat="1" ht="14.25" customHeight="1">
      <c r="A29" s="126" t="s">
        <v>113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8"/>
      <c r="O29" s="129"/>
      <c r="P29" s="130"/>
      <c r="Q29" s="130"/>
      <c r="R29" s="130"/>
      <c r="S29" s="131"/>
      <c r="T29" s="134" t="s">
        <v>64</v>
      </c>
      <c r="U29" s="134"/>
      <c r="V29" s="134"/>
      <c r="W29" s="134"/>
      <c r="X29" s="134"/>
      <c r="Y29" s="134"/>
      <c r="Z29" s="133" t="s">
        <v>81</v>
      </c>
      <c r="AA29" s="133"/>
      <c r="AB29" s="133"/>
      <c r="AC29" s="133"/>
      <c r="AD29" s="133"/>
      <c r="AE29" s="133"/>
      <c r="AF29" s="133" t="s">
        <v>127</v>
      </c>
      <c r="AG29" s="133"/>
      <c r="AH29" s="133"/>
      <c r="AI29" s="133"/>
      <c r="AJ29" s="133"/>
      <c r="AK29" s="133"/>
      <c r="AL29" s="133" t="s">
        <v>80</v>
      </c>
      <c r="AM29" s="133"/>
      <c r="AN29" s="133"/>
      <c r="AO29" s="133"/>
      <c r="AP29" s="133"/>
      <c r="AQ29" s="135"/>
      <c r="AR29" s="133" t="s">
        <v>92</v>
      </c>
      <c r="AS29" s="133"/>
      <c r="AT29" s="133"/>
      <c r="AU29" s="133"/>
      <c r="AV29" s="133"/>
      <c r="AW29" s="133"/>
      <c r="AX29" s="133"/>
      <c r="AY29" s="133"/>
      <c r="AZ29" s="124">
        <v>2000</v>
      </c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>
        <v>2000</v>
      </c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  <c r="CU29" s="124"/>
      <c r="CV29" s="124">
        <v>2000</v>
      </c>
      <c r="CW29" s="124"/>
      <c r="CX29" s="124"/>
      <c r="CY29" s="124"/>
      <c r="CZ29" s="124"/>
      <c r="DA29" s="124"/>
      <c r="DB29" s="124"/>
      <c r="DC29" s="124"/>
      <c r="DD29" s="124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125"/>
    </row>
    <row r="30" spans="1:123" s="3" customFormat="1" ht="33.75" customHeight="1">
      <c r="A30" s="126" t="s">
        <v>114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8"/>
      <c r="O30" s="129"/>
      <c r="P30" s="130"/>
      <c r="Q30" s="130"/>
      <c r="R30" s="130"/>
      <c r="S30" s="131"/>
      <c r="T30" s="134" t="s">
        <v>64</v>
      </c>
      <c r="U30" s="134"/>
      <c r="V30" s="134"/>
      <c r="W30" s="134"/>
      <c r="X30" s="134"/>
      <c r="Y30" s="134"/>
      <c r="Z30" s="133" t="s">
        <v>81</v>
      </c>
      <c r="AA30" s="133"/>
      <c r="AB30" s="133"/>
      <c r="AC30" s="133"/>
      <c r="AD30" s="133"/>
      <c r="AE30" s="133"/>
      <c r="AF30" s="133" t="s">
        <v>127</v>
      </c>
      <c r="AG30" s="133"/>
      <c r="AH30" s="133"/>
      <c r="AI30" s="133"/>
      <c r="AJ30" s="133"/>
      <c r="AK30" s="133"/>
      <c r="AL30" s="133" t="s">
        <v>80</v>
      </c>
      <c r="AM30" s="133"/>
      <c r="AN30" s="133"/>
      <c r="AO30" s="133"/>
      <c r="AP30" s="133"/>
      <c r="AQ30" s="135"/>
      <c r="AR30" s="133" t="s">
        <v>87</v>
      </c>
      <c r="AS30" s="133"/>
      <c r="AT30" s="133"/>
      <c r="AU30" s="133"/>
      <c r="AV30" s="133"/>
      <c r="AW30" s="133"/>
      <c r="AX30" s="133"/>
      <c r="AY30" s="133"/>
      <c r="AZ30" s="124">
        <v>9900</v>
      </c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/>
      <c r="BW30" s="124"/>
      <c r="BX30" s="124">
        <v>9900</v>
      </c>
      <c r="BY30" s="124"/>
      <c r="BZ30" s="124"/>
      <c r="CA30" s="124"/>
      <c r="CB30" s="124"/>
      <c r="CC30" s="124"/>
      <c r="CD30" s="124"/>
      <c r="CE30" s="124"/>
      <c r="CF30" s="124"/>
      <c r="CG30" s="124"/>
      <c r="CH30" s="124"/>
      <c r="CI30" s="124"/>
      <c r="CJ30" s="124"/>
      <c r="CK30" s="124"/>
      <c r="CL30" s="124"/>
      <c r="CM30" s="124"/>
      <c r="CN30" s="124"/>
      <c r="CO30" s="124"/>
      <c r="CP30" s="124"/>
      <c r="CQ30" s="124"/>
      <c r="CR30" s="124"/>
      <c r="CS30" s="124"/>
      <c r="CT30" s="124"/>
      <c r="CU30" s="124"/>
      <c r="CV30" s="124">
        <v>9900</v>
      </c>
      <c r="CW30" s="124"/>
      <c r="CX30" s="124"/>
      <c r="CY30" s="124"/>
      <c r="CZ30" s="124"/>
      <c r="DA30" s="124"/>
      <c r="DB30" s="124"/>
      <c r="DC30" s="124"/>
      <c r="DD30" s="124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125"/>
    </row>
    <row r="31" spans="1:123" s="3" customFormat="1" ht="15" customHeight="1">
      <c r="A31" s="126" t="s">
        <v>100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8"/>
      <c r="O31" s="129"/>
      <c r="P31" s="130"/>
      <c r="Q31" s="130"/>
      <c r="R31" s="130"/>
      <c r="S31" s="131"/>
      <c r="T31" s="134" t="s">
        <v>64</v>
      </c>
      <c r="U31" s="134"/>
      <c r="V31" s="134"/>
      <c r="W31" s="134"/>
      <c r="X31" s="134"/>
      <c r="Y31" s="134"/>
      <c r="Z31" s="133" t="s">
        <v>81</v>
      </c>
      <c r="AA31" s="133"/>
      <c r="AB31" s="133"/>
      <c r="AC31" s="133"/>
      <c r="AD31" s="133"/>
      <c r="AE31" s="133"/>
      <c r="AF31" s="133" t="s">
        <v>127</v>
      </c>
      <c r="AG31" s="133"/>
      <c r="AH31" s="133"/>
      <c r="AI31" s="133"/>
      <c r="AJ31" s="133"/>
      <c r="AK31" s="133"/>
      <c r="AL31" s="133" t="s">
        <v>68</v>
      </c>
      <c r="AM31" s="133"/>
      <c r="AN31" s="133"/>
      <c r="AO31" s="133"/>
      <c r="AP31" s="133"/>
      <c r="AQ31" s="135"/>
      <c r="AR31" s="133" t="s">
        <v>101</v>
      </c>
      <c r="AS31" s="133"/>
      <c r="AT31" s="133"/>
      <c r="AU31" s="133"/>
      <c r="AV31" s="133"/>
      <c r="AW31" s="133"/>
      <c r="AX31" s="133"/>
      <c r="AY31" s="133"/>
      <c r="AZ31" s="124">
        <v>10000</v>
      </c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36">
        <v>10000</v>
      </c>
      <c r="BY31" s="136"/>
      <c r="BZ31" s="136"/>
      <c r="CA31" s="136"/>
      <c r="CB31" s="136"/>
      <c r="CC31" s="136"/>
      <c r="CD31" s="136"/>
      <c r="CE31" s="136"/>
      <c r="CF31" s="136"/>
      <c r="CG31" s="124"/>
      <c r="CH31" s="124"/>
      <c r="CI31" s="124"/>
      <c r="CJ31" s="124"/>
      <c r="CK31" s="124"/>
      <c r="CL31" s="124"/>
      <c r="CM31" s="124"/>
      <c r="CN31" s="124"/>
      <c r="CO31" s="124"/>
      <c r="CP31" s="124"/>
      <c r="CQ31" s="124"/>
      <c r="CR31" s="124"/>
      <c r="CS31" s="124"/>
      <c r="CT31" s="124"/>
      <c r="CU31" s="124"/>
      <c r="CV31" s="136">
        <v>10000</v>
      </c>
      <c r="CW31" s="136"/>
      <c r="CX31" s="136"/>
      <c r="CY31" s="136"/>
      <c r="CZ31" s="136"/>
      <c r="DA31" s="136"/>
      <c r="DB31" s="136"/>
      <c r="DC31" s="136"/>
      <c r="DD31" s="136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125"/>
    </row>
    <row r="32" spans="1:123" s="3" customFormat="1" ht="13.5" customHeight="1">
      <c r="A32" s="126" t="s">
        <v>69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8"/>
      <c r="O32" s="129"/>
      <c r="P32" s="130"/>
      <c r="Q32" s="130"/>
      <c r="R32" s="130"/>
      <c r="S32" s="131"/>
      <c r="T32" s="134" t="s">
        <v>64</v>
      </c>
      <c r="U32" s="134"/>
      <c r="V32" s="134"/>
      <c r="W32" s="134"/>
      <c r="X32" s="134"/>
      <c r="Y32" s="134"/>
      <c r="Z32" s="133" t="s">
        <v>81</v>
      </c>
      <c r="AA32" s="133"/>
      <c r="AB32" s="133"/>
      <c r="AC32" s="133"/>
      <c r="AD32" s="133"/>
      <c r="AE32" s="133"/>
      <c r="AF32" s="133" t="s">
        <v>127</v>
      </c>
      <c r="AG32" s="133"/>
      <c r="AH32" s="133"/>
      <c r="AI32" s="133"/>
      <c r="AJ32" s="133"/>
      <c r="AK32" s="133"/>
      <c r="AL32" s="133" t="s">
        <v>68</v>
      </c>
      <c r="AM32" s="133"/>
      <c r="AN32" s="133"/>
      <c r="AO32" s="133"/>
      <c r="AP32" s="133"/>
      <c r="AQ32" s="135"/>
      <c r="AR32" s="133" t="s">
        <v>90</v>
      </c>
      <c r="AS32" s="133"/>
      <c r="AT32" s="133"/>
      <c r="AU32" s="133"/>
      <c r="AV32" s="133"/>
      <c r="AW32" s="133"/>
      <c r="AX32" s="133"/>
      <c r="AY32" s="133"/>
      <c r="AZ32" s="124">
        <v>53200</v>
      </c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124">
        <v>58500</v>
      </c>
      <c r="BY32" s="124"/>
      <c r="BZ32" s="124"/>
      <c r="CA32" s="124"/>
      <c r="CB32" s="124"/>
      <c r="CC32" s="124"/>
      <c r="CD32" s="124"/>
      <c r="CE32" s="124"/>
      <c r="CF32" s="124"/>
      <c r="CG32" s="124"/>
      <c r="CH32" s="124"/>
      <c r="CI32" s="124"/>
      <c r="CJ32" s="124"/>
      <c r="CK32" s="124"/>
      <c r="CL32" s="124"/>
      <c r="CM32" s="124"/>
      <c r="CN32" s="124"/>
      <c r="CO32" s="124"/>
      <c r="CP32" s="124"/>
      <c r="CQ32" s="124"/>
      <c r="CR32" s="124"/>
      <c r="CS32" s="124"/>
      <c r="CT32" s="124"/>
      <c r="CU32" s="124"/>
      <c r="CV32" s="124">
        <v>58500</v>
      </c>
      <c r="CW32" s="124"/>
      <c r="CX32" s="124"/>
      <c r="CY32" s="124"/>
      <c r="CZ32" s="124"/>
      <c r="DA32" s="124"/>
      <c r="DB32" s="124"/>
      <c r="DC32" s="124"/>
      <c r="DD32" s="124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125"/>
    </row>
    <row r="33" spans="1:123" s="3" customFormat="1" ht="24.75" customHeight="1">
      <c r="A33" s="126" t="s">
        <v>70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8"/>
      <c r="O33" s="129"/>
      <c r="P33" s="130"/>
      <c r="Q33" s="130"/>
      <c r="R33" s="130"/>
      <c r="S33" s="131"/>
      <c r="T33" s="134" t="s">
        <v>64</v>
      </c>
      <c r="U33" s="134"/>
      <c r="V33" s="134"/>
      <c r="W33" s="134"/>
      <c r="X33" s="134"/>
      <c r="Y33" s="134"/>
      <c r="Z33" s="133" t="s">
        <v>81</v>
      </c>
      <c r="AA33" s="133"/>
      <c r="AB33" s="133"/>
      <c r="AC33" s="133"/>
      <c r="AD33" s="133"/>
      <c r="AE33" s="133"/>
      <c r="AF33" s="133" t="s">
        <v>127</v>
      </c>
      <c r="AG33" s="133"/>
      <c r="AH33" s="133"/>
      <c r="AI33" s="133"/>
      <c r="AJ33" s="133"/>
      <c r="AK33" s="133"/>
      <c r="AL33" s="133" t="s">
        <v>68</v>
      </c>
      <c r="AM33" s="133"/>
      <c r="AN33" s="133"/>
      <c r="AO33" s="133"/>
      <c r="AP33" s="133"/>
      <c r="AQ33" s="135"/>
      <c r="AR33" s="133" t="s">
        <v>91</v>
      </c>
      <c r="AS33" s="133"/>
      <c r="AT33" s="133"/>
      <c r="AU33" s="133"/>
      <c r="AV33" s="133"/>
      <c r="AW33" s="133"/>
      <c r="AX33" s="133"/>
      <c r="AY33" s="133"/>
      <c r="AZ33" s="124">
        <v>87400</v>
      </c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124"/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4"/>
      <c r="BX33" s="124">
        <v>87400</v>
      </c>
      <c r="BY33" s="124"/>
      <c r="BZ33" s="124"/>
      <c r="CA33" s="124"/>
      <c r="CB33" s="124"/>
      <c r="CC33" s="124"/>
      <c r="CD33" s="124"/>
      <c r="CE33" s="124"/>
      <c r="CF33" s="124"/>
      <c r="CG33" s="124"/>
      <c r="CH33" s="124"/>
      <c r="CI33" s="124"/>
      <c r="CJ33" s="124"/>
      <c r="CK33" s="124"/>
      <c r="CL33" s="124"/>
      <c r="CM33" s="124"/>
      <c r="CN33" s="124"/>
      <c r="CO33" s="124"/>
      <c r="CP33" s="124"/>
      <c r="CQ33" s="124"/>
      <c r="CR33" s="124"/>
      <c r="CS33" s="124"/>
      <c r="CT33" s="124"/>
      <c r="CU33" s="124"/>
      <c r="CV33" s="124">
        <v>87400</v>
      </c>
      <c r="CW33" s="124"/>
      <c r="CX33" s="124"/>
      <c r="CY33" s="124"/>
      <c r="CZ33" s="124"/>
      <c r="DA33" s="124"/>
      <c r="DB33" s="124"/>
      <c r="DC33" s="124"/>
      <c r="DD33" s="124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125"/>
    </row>
    <row r="34" spans="1:123" s="3" customFormat="1" ht="16.5" customHeight="1">
      <c r="A34" s="126" t="s">
        <v>113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8"/>
      <c r="O34" s="129"/>
      <c r="P34" s="130"/>
      <c r="Q34" s="130"/>
      <c r="R34" s="130"/>
      <c r="S34" s="131"/>
      <c r="T34" s="134" t="s">
        <v>64</v>
      </c>
      <c r="U34" s="134"/>
      <c r="V34" s="134"/>
      <c r="W34" s="134"/>
      <c r="X34" s="134"/>
      <c r="Y34" s="134"/>
      <c r="Z34" s="133" t="s">
        <v>81</v>
      </c>
      <c r="AA34" s="133"/>
      <c r="AB34" s="133"/>
      <c r="AC34" s="133"/>
      <c r="AD34" s="133"/>
      <c r="AE34" s="133"/>
      <c r="AF34" s="133" t="s">
        <v>127</v>
      </c>
      <c r="AG34" s="133"/>
      <c r="AH34" s="133"/>
      <c r="AI34" s="133"/>
      <c r="AJ34" s="133"/>
      <c r="AK34" s="133"/>
      <c r="AL34" s="133" t="s">
        <v>68</v>
      </c>
      <c r="AM34" s="133"/>
      <c r="AN34" s="133"/>
      <c r="AO34" s="133"/>
      <c r="AP34" s="133"/>
      <c r="AQ34" s="135"/>
      <c r="AR34" s="133" t="s">
        <v>92</v>
      </c>
      <c r="AS34" s="133"/>
      <c r="AT34" s="133"/>
      <c r="AU34" s="133"/>
      <c r="AV34" s="133"/>
      <c r="AW34" s="133"/>
      <c r="AX34" s="133"/>
      <c r="AY34" s="133"/>
      <c r="AZ34" s="124">
        <v>49300</v>
      </c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4"/>
      <c r="BX34" s="124">
        <v>49300</v>
      </c>
      <c r="BY34" s="124"/>
      <c r="BZ34" s="124"/>
      <c r="CA34" s="124"/>
      <c r="CB34" s="124"/>
      <c r="CC34" s="124"/>
      <c r="CD34" s="124"/>
      <c r="CE34" s="124"/>
      <c r="CF34" s="124"/>
      <c r="CG34" s="124"/>
      <c r="CH34" s="124"/>
      <c r="CI34" s="124"/>
      <c r="CJ34" s="124"/>
      <c r="CK34" s="124"/>
      <c r="CL34" s="124"/>
      <c r="CM34" s="124"/>
      <c r="CN34" s="124"/>
      <c r="CO34" s="124"/>
      <c r="CP34" s="124"/>
      <c r="CQ34" s="124"/>
      <c r="CR34" s="124"/>
      <c r="CS34" s="124"/>
      <c r="CT34" s="124"/>
      <c r="CU34" s="124"/>
      <c r="CV34" s="124">
        <v>49300</v>
      </c>
      <c r="CW34" s="124"/>
      <c r="CX34" s="124"/>
      <c r="CY34" s="124"/>
      <c r="CZ34" s="124"/>
      <c r="DA34" s="124"/>
      <c r="DB34" s="124"/>
      <c r="DC34" s="124"/>
      <c r="DD34" s="124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125"/>
    </row>
    <row r="35" spans="1:123" s="3" customFormat="1" ht="13.5" customHeight="1">
      <c r="A35" s="126" t="s">
        <v>69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8"/>
      <c r="O35" s="129"/>
      <c r="P35" s="130"/>
      <c r="Q35" s="130"/>
      <c r="R35" s="130"/>
      <c r="S35" s="131"/>
      <c r="T35" s="134" t="s">
        <v>64</v>
      </c>
      <c r="U35" s="134"/>
      <c r="V35" s="134"/>
      <c r="W35" s="134"/>
      <c r="X35" s="134"/>
      <c r="Y35" s="134"/>
      <c r="Z35" s="133" t="s">
        <v>81</v>
      </c>
      <c r="AA35" s="133"/>
      <c r="AB35" s="133"/>
      <c r="AC35" s="133"/>
      <c r="AD35" s="133"/>
      <c r="AE35" s="133"/>
      <c r="AF35" s="133" t="s">
        <v>127</v>
      </c>
      <c r="AG35" s="133"/>
      <c r="AH35" s="133"/>
      <c r="AI35" s="133"/>
      <c r="AJ35" s="133"/>
      <c r="AK35" s="133"/>
      <c r="AL35" s="133" t="s">
        <v>120</v>
      </c>
      <c r="AM35" s="133"/>
      <c r="AN35" s="133"/>
      <c r="AO35" s="133"/>
      <c r="AP35" s="133"/>
      <c r="AQ35" s="135"/>
      <c r="AR35" s="133" t="s">
        <v>90</v>
      </c>
      <c r="AS35" s="133"/>
      <c r="AT35" s="133"/>
      <c r="AU35" s="133"/>
      <c r="AV35" s="133"/>
      <c r="AW35" s="133"/>
      <c r="AX35" s="133"/>
      <c r="AY35" s="133"/>
      <c r="AZ35" s="124">
        <v>847000</v>
      </c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4"/>
      <c r="BM35" s="124"/>
      <c r="BN35" s="124"/>
      <c r="BO35" s="124"/>
      <c r="BP35" s="124"/>
      <c r="BQ35" s="124"/>
      <c r="BR35" s="124"/>
      <c r="BS35" s="124"/>
      <c r="BT35" s="124"/>
      <c r="BU35" s="124"/>
      <c r="BV35" s="124"/>
      <c r="BW35" s="124"/>
      <c r="BX35" s="124">
        <v>931700</v>
      </c>
      <c r="BY35" s="124"/>
      <c r="BZ35" s="124"/>
      <c r="CA35" s="124"/>
      <c r="CB35" s="124"/>
      <c r="CC35" s="124"/>
      <c r="CD35" s="124"/>
      <c r="CE35" s="124"/>
      <c r="CF35" s="124"/>
      <c r="CG35" s="124"/>
      <c r="CH35" s="124"/>
      <c r="CI35" s="124"/>
      <c r="CJ35" s="124"/>
      <c r="CK35" s="124"/>
      <c r="CL35" s="124"/>
      <c r="CM35" s="124"/>
      <c r="CN35" s="124"/>
      <c r="CO35" s="124"/>
      <c r="CP35" s="124"/>
      <c r="CQ35" s="124"/>
      <c r="CR35" s="124"/>
      <c r="CS35" s="124"/>
      <c r="CT35" s="124"/>
      <c r="CU35" s="124"/>
      <c r="CV35" s="124">
        <v>931700</v>
      </c>
      <c r="CW35" s="124"/>
      <c r="CX35" s="124"/>
      <c r="CY35" s="124"/>
      <c r="CZ35" s="124"/>
      <c r="DA35" s="124"/>
      <c r="DB35" s="124"/>
      <c r="DC35" s="124"/>
      <c r="DD35" s="124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125"/>
    </row>
    <row r="36" spans="1:123" s="3" customFormat="1" ht="26.25" customHeight="1">
      <c r="A36" s="126" t="s">
        <v>71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8"/>
      <c r="O36" s="129"/>
      <c r="P36" s="130"/>
      <c r="Q36" s="130"/>
      <c r="R36" s="130"/>
      <c r="S36" s="131"/>
      <c r="T36" s="134" t="s">
        <v>64</v>
      </c>
      <c r="U36" s="134"/>
      <c r="V36" s="134"/>
      <c r="W36" s="134"/>
      <c r="X36" s="134"/>
      <c r="Y36" s="134"/>
      <c r="Z36" s="133" t="s">
        <v>81</v>
      </c>
      <c r="AA36" s="133"/>
      <c r="AB36" s="133"/>
      <c r="AC36" s="133"/>
      <c r="AD36" s="133"/>
      <c r="AE36" s="133"/>
      <c r="AF36" s="133" t="s">
        <v>127</v>
      </c>
      <c r="AG36" s="133"/>
      <c r="AH36" s="133"/>
      <c r="AI36" s="133"/>
      <c r="AJ36" s="133"/>
      <c r="AK36" s="133"/>
      <c r="AL36" s="133" t="s">
        <v>68</v>
      </c>
      <c r="AM36" s="133"/>
      <c r="AN36" s="133"/>
      <c r="AO36" s="133"/>
      <c r="AP36" s="133"/>
      <c r="AQ36" s="135"/>
      <c r="AR36" s="133" t="s">
        <v>86</v>
      </c>
      <c r="AS36" s="133"/>
      <c r="AT36" s="133"/>
      <c r="AU36" s="133"/>
      <c r="AV36" s="133"/>
      <c r="AW36" s="133"/>
      <c r="AX36" s="133"/>
      <c r="AY36" s="133"/>
      <c r="AZ36" s="124">
        <v>14400</v>
      </c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4"/>
      <c r="BT36" s="124"/>
      <c r="BU36" s="124"/>
      <c r="BV36" s="124"/>
      <c r="BW36" s="124"/>
      <c r="BX36" s="124">
        <v>14400</v>
      </c>
      <c r="BY36" s="124"/>
      <c r="BZ36" s="124"/>
      <c r="CA36" s="124"/>
      <c r="CB36" s="124"/>
      <c r="CC36" s="124"/>
      <c r="CD36" s="124"/>
      <c r="CE36" s="124"/>
      <c r="CF36" s="124"/>
      <c r="CG36" s="124"/>
      <c r="CH36" s="124"/>
      <c r="CI36" s="124"/>
      <c r="CJ36" s="124"/>
      <c r="CK36" s="124"/>
      <c r="CL36" s="124"/>
      <c r="CM36" s="124"/>
      <c r="CN36" s="124"/>
      <c r="CO36" s="124"/>
      <c r="CP36" s="124"/>
      <c r="CQ36" s="124"/>
      <c r="CR36" s="124"/>
      <c r="CS36" s="124"/>
      <c r="CT36" s="124"/>
      <c r="CU36" s="124"/>
      <c r="CV36" s="124">
        <v>14400</v>
      </c>
      <c r="CW36" s="124"/>
      <c r="CX36" s="124"/>
      <c r="CY36" s="124"/>
      <c r="CZ36" s="124"/>
      <c r="DA36" s="124"/>
      <c r="DB36" s="124"/>
      <c r="DC36" s="124"/>
      <c r="DD36" s="124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125"/>
    </row>
    <row r="37" spans="1:123" s="3" customFormat="1" ht="25.5" customHeight="1">
      <c r="A37" s="126" t="s">
        <v>94</v>
      </c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8"/>
      <c r="O37" s="129"/>
      <c r="P37" s="130"/>
      <c r="Q37" s="130"/>
      <c r="R37" s="130"/>
      <c r="S37" s="131"/>
      <c r="T37" s="134" t="s">
        <v>64</v>
      </c>
      <c r="U37" s="134"/>
      <c r="V37" s="134"/>
      <c r="W37" s="134"/>
      <c r="X37" s="134"/>
      <c r="Y37" s="134"/>
      <c r="Z37" s="133" t="s">
        <v>81</v>
      </c>
      <c r="AA37" s="133"/>
      <c r="AB37" s="133"/>
      <c r="AC37" s="133"/>
      <c r="AD37" s="133"/>
      <c r="AE37" s="133"/>
      <c r="AF37" s="133" t="s">
        <v>127</v>
      </c>
      <c r="AG37" s="133"/>
      <c r="AH37" s="133"/>
      <c r="AI37" s="133"/>
      <c r="AJ37" s="133"/>
      <c r="AK37" s="133"/>
      <c r="AL37" s="133" t="s">
        <v>68</v>
      </c>
      <c r="AM37" s="133"/>
      <c r="AN37" s="133"/>
      <c r="AO37" s="133"/>
      <c r="AP37" s="133"/>
      <c r="AQ37" s="135"/>
      <c r="AR37" s="133" t="s">
        <v>93</v>
      </c>
      <c r="AS37" s="133"/>
      <c r="AT37" s="133"/>
      <c r="AU37" s="133"/>
      <c r="AV37" s="133"/>
      <c r="AW37" s="133"/>
      <c r="AX37" s="133"/>
      <c r="AY37" s="133"/>
      <c r="AZ37" s="124">
        <v>132000</v>
      </c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  <c r="BN37" s="124"/>
      <c r="BO37" s="124"/>
      <c r="BP37" s="124"/>
      <c r="BQ37" s="124"/>
      <c r="BR37" s="124"/>
      <c r="BS37" s="124"/>
      <c r="BT37" s="124"/>
      <c r="BU37" s="124"/>
      <c r="BV37" s="124"/>
      <c r="BW37" s="124"/>
      <c r="BX37" s="124">
        <v>132000</v>
      </c>
      <c r="BY37" s="124"/>
      <c r="BZ37" s="124"/>
      <c r="CA37" s="124"/>
      <c r="CB37" s="124"/>
      <c r="CC37" s="124"/>
      <c r="CD37" s="124"/>
      <c r="CE37" s="124"/>
      <c r="CF37" s="124"/>
      <c r="CG37" s="124"/>
      <c r="CH37" s="124"/>
      <c r="CI37" s="124"/>
      <c r="CJ37" s="124"/>
      <c r="CK37" s="124"/>
      <c r="CL37" s="124"/>
      <c r="CM37" s="124"/>
      <c r="CN37" s="124"/>
      <c r="CO37" s="124"/>
      <c r="CP37" s="124"/>
      <c r="CQ37" s="124"/>
      <c r="CR37" s="124"/>
      <c r="CS37" s="124"/>
      <c r="CT37" s="124"/>
      <c r="CU37" s="124"/>
      <c r="CV37" s="124">
        <v>132000</v>
      </c>
      <c r="CW37" s="124"/>
      <c r="CX37" s="124"/>
      <c r="CY37" s="124"/>
      <c r="CZ37" s="124"/>
      <c r="DA37" s="124"/>
      <c r="DB37" s="124"/>
      <c r="DC37" s="124"/>
      <c r="DD37" s="124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125"/>
    </row>
    <row r="38" spans="1:123" s="3" customFormat="1" ht="36.75" customHeight="1">
      <c r="A38" s="126" t="s">
        <v>117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8"/>
      <c r="O38" s="129"/>
      <c r="P38" s="130"/>
      <c r="Q38" s="130"/>
      <c r="R38" s="130"/>
      <c r="S38" s="131"/>
      <c r="T38" s="134" t="s">
        <v>64</v>
      </c>
      <c r="U38" s="134"/>
      <c r="V38" s="134"/>
      <c r="W38" s="134"/>
      <c r="X38" s="134"/>
      <c r="Y38" s="134"/>
      <c r="Z38" s="133" t="s">
        <v>81</v>
      </c>
      <c r="AA38" s="133"/>
      <c r="AB38" s="133"/>
      <c r="AC38" s="133"/>
      <c r="AD38" s="133"/>
      <c r="AE38" s="133"/>
      <c r="AF38" s="133" t="s">
        <v>127</v>
      </c>
      <c r="AG38" s="133"/>
      <c r="AH38" s="133"/>
      <c r="AI38" s="133"/>
      <c r="AJ38" s="133"/>
      <c r="AK38" s="133"/>
      <c r="AL38" s="133" t="s">
        <v>68</v>
      </c>
      <c r="AM38" s="133"/>
      <c r="AN38" s="133"/>
      <c r="AO38" s="133"/>
      <c r="AP38" s="133"/>
      <c r="AQ38" s="135"/>
      <c r="AR38" s="133" t="s">
        <v>110</v>
      </c>
      <c r="AS38" s="133"/>
      <c r="AT38" s="133"/>
      <c r="AU38" s="133"/>
      <c r="AV38" s="133"/>
      <c r="AW38" s="133"/>
      <c r="AX38" s="133"/>
      <c r="AY38" s="133"/>
      <c r="AZ38" s="124">
        <v>3500</v>
      </c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4"/>
      <c r="BM38" s="124"/>
      <c r="BN38" s="124"/>
      <c r="BO38" s="124"/>
      <c r="BP38" s="124"/>
      <c r="BQ38" s="124"/>
      <c r="BR38" s="124"/>
      <c r="BS38" s="124"/>
      <c r="BT38" s="124"/>
      <c r="BU38" s="124"/>
      <c r="BV38" s="124"/>
      <c r="BW38" s="124"/>
      <c r="BX38" s="124">
        <v>3500</v>
      </c>
      <c r="BY38" s="124"/>
      <c r="BZ38" s="124"/>
      <c r="CA38" s="124"/>
      <c r="CB38" s="124"/>
      <c r="CC38" s="124"/>
      <c r="CD38" s="124"/>
      <c r="CE38" s="124"/>
      <c r="CF38" s="124"/>
      <c r="CG38" s="124"/>
      <c r="CH38" s="124"/>
      <c r="CI38" s="124"/>
      <c r="CJ38" s="124"/>
      <c r="CK38" s="124"/>
      <c r="CL38" s="124"/>
      <c r="CM38" s="124"/>
      <c r="CN38" s="124"/>
      <c r="CO38" s="124"/>
      <c r="CP38" s="124"/>
      <c r="CQ38" s="124"/>
      <c r="CR38" s="124"/>
      <c r="CS38" s="124"/>
      <c r="CT38" s="124"/>
      <c r="CU38" s="124"/>
      <c r="CV38" s="124">
        <v>3500</v>
      </c>
      <c r="CW38" s="124"/>
      <c r="CX38" s="124"/>
      <c r="CY38" s="124"/>
      <c r="CZ38" s="124"/>
      <c r="DA38" s="124"/>
      <c r="DB38" s="124"/>
      <c r="DC38" s="124"/>
      <c r="DD38" s="124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139"/>
    </row>
    <row r="39" spans="1:123" s="3" customFormat="1" ht="36" customHeight="1">
      <c r="A39" s="126" t="s">
        <v>114</v>
      </c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8"/>
      <c r="O39" s="129"/>
      <c r="P39" s="130"/>
      <c r="Q39" s="130"/>
      <c r="R39" s="130"/>
      <c r="S39" s="131"/>
      <c r="T39" s="134" t="s">
        <v>64</v>
      </c>
      <c r="U39" s="134"/>
      <c r="V39" s="134"/>
      <c r="W39" s="134"/>
      <c r="X39" s="134"/>
      <c r="Y39" s="134"/>
      <c r="Z39" s="133" t="s">
        <v>81</v>
      </c>
      <c r="AA39" s="133"/>
      <c r="AB39" s="133"/>
      <c r="AC39" s="133"/>
      <c r="AD39" s="133"/>
      <c r="AE39" s="133"/>
      <c r="AF39" s="133" t="s">
        <v>127</v>
      </c>
      <c r="AG39" s="133"/>
      <c r="AH39" s="133"/>
      <c r="AI39" s="133"/>
      <c r="AJ39" s="133"/>
      <c r="AK39" s="133"/>
      <c r="AL39" s="133" t="s">
        <v>68</v>
      </c>
      <c r="AM39" s="133"/>
      <c r="AN39" s="133"/>
      <c r="AO39" s="133"/>
      <c r="AP39" s="133"/>
      <c r="AQ39" s="135"/>
      <c r="AR39" s="133" t="s">
        <v>87</v>
      </c>
      <c r="AS39" s="133"/>
      <c r="AT39" s="133"/>
      <c r="AU39" s="133"/>
      <c r="AV39" s="133"/>
      <c r="AW39" s="133"/>
      <c r="AX39" s="133"/>
      <c r="AY39" s="133"/>
      <c r="AZ39" s="124">
        <v>23900</v>
      </c>
      <c r="BA39" s="124"/>
      <c r="BB39" s="124"/>
      <c r="BC39" s="124"/>
      <c r="BD39" s="124"/>
      <c r="BE39" s="124"/>
      <c r="BF39" s="124"/>
      <c r="BG39" s="124"/>
      <c r="BH39" s="124"/>
      <c r="BI39" s="124"/>
      <c r="BJ39" s="124"/>
      <c r="BK39" s="124"/>
      <c r="BL39" s="124"/>
      <c r="BM39" s="124"/>
      <c r="BN39" s="124"/>
      <c r="BO39" s="124"/>
      <c r="BP39" s="124"/>
      <c r="BQ39" s="124"/>
      <c r="BR39" s="124"/>
      <c r="BS39" s="124"/>
      <c r="BT39" s="124"/>
      <c r="BU39" s="124"/>
      <c r="BV39" s="124"/>
      <c r="BW39" s="124"/>
      <c r="BX39" s="124">
        <v>23900</v>
      </c>
      <c r="BY39" s="124"/>
      <c r="BZ39" s="124"/>
      <c r="CA39" s="124"/>
      <c r="CB39" s="124"/>
      <c r="CC39" s="124"/>
      <c r="CD39" s="124"/>
      <c r="CE39" s="124"/>
      <c r="CF39" s="124"/>
      <c r="CG39" s="124"/>
      <c r="CH39" s="124"/>
      <c r="CI39" s="124"/>
      <c r="CJ39" s="124"/>
      <c r="CK39" s="124"/>
      <c r="CL39" s="124"/>
      <c r="CM39" s="124"/>
      <c r="CN39" s="124"/>
      <c r="CO39" s="124"/>
      <c r="CP39" s="124"/>
      <c r="CQ39" s="124"/>
      <c r="CR39" s="124"/>
      <c r="CS39" s="124"/>
      <c r="CT39" s="124"/>
      <c r="CU39" s="124"/>
      <c r="CV39" s="124">
        <v>23900</v>
      </c>
      <c r="CW39" s="124"/>
      <c r="CX39" s="124"/>
      <c r="CY39" s="124"/>
      <c r="CZ39" s="124"/>
      <c r="DA39" s="124"/>
      <c r="DB39" s="124"/>
      <c r="DC39" s="124"/>
      <c r="DD39" s="124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125"/>
    </row>
    <row r="40" spans="1:123" s="3" customFormat="1" ht="13.5" thickBot="1">
      <c r="A40" s="153"/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5"/>
      <c r="P40" s="156"/>
      <c r="Q40" s="156"/>
      <c r="R40" s="156"/>
      <c r="S40" s="144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50"/>
      <c r="BA40" s="150"/>
      <c r="BB40" s="150"/>
      <c r="BC40" s="150"/>
      <c r="BD40" s="150"/>
      <c r="BE40" s="150"/>
      <c r="BF40" s="150"/>
      <c r="BG40" s="150"/>
      <c r="BH40" s="150"/>
      <c r="BI40" s="150"/>
      <c r="BJ40" s="150"/>
      <c r="BK40" s="150"/>
      <c r="BL40" s="150"/>
      <c r="BM40" s="150"/>
      <c r="BN40" s="150"/>
      <c r="BO40" s="150"/>
      <c r="BP40" s="150"/>
      <c r="BQ40" s="150"/>
      <c r="BR40" s="150"/>
      <c r="BS40" s="150"/>
      <c r="BT40" s="150"/>
      <c r="BU40" s="150"/>
      <c r="BV40" s="150"/>
      <c r="BW40" s="150"/>
      <c r="BX40" s="150"/>
      <c r="BY40" s="150"/>
      <c r="BZ40" s="150"/>
      <c r="CA40" s="150"/>
      <c r="CB40" s="150"/>
      <c r="CC40" s="150"/>
      <c r="CD40" s="150"/>
      <c r="CE40" s="150"/>
      <c r="CF40" s="150"/>
      <c r="CG40" s="150"/>
      <c r="CH40" s="150"/>
      <c r="CI40" s="150"/>
      <c r="CJ40" s="150"/>
      <c r="CK40" s="150"/>
      <c r="CL40" s="150"/>
      <c r="CM40" s="150"/>
      <c r="CN40" s="150"/>
      <c r="CO40" s="150"/>
      <c r="CP40" s="150"/>
      <c r="CQ40" s="150"/>
      <c r="CR40" s="150"/>
      <c r="CS40" s="150"/>
      <c r="CT40" s="150"/>
      <c r="CU40" s="150"/>
      <c r="CV40" s="150"/>
      <c r="CW40" s="150"/>
      <c r="CX40" s="150"/>
      <c r="CY40" s="150"/>
      <c r="CZ40" s="150"/>
      <c r="DA40" s="150"/>
      <c r="DB40" s="150"/>
      <c r="DC40" s="150"/>
      <c r="DD40" s="150"/>
      <c r="DE40" s="150"/>
      <c r="DF40" s="150"/>
      <c r="DG40" s="150"/>
      <c r="DH40" s="150"/>
      <c r="DI40" s="150"/>
      <c r="DJ40" s="150"/>
      <c r="DK40" s="150"/>
      <c r="DL40" s="150"/>
      <c r="DM40" s="150"/>
      <c r="DN40" s="150"/>
      <c r="DO40" s="150"/>
      <c r="DP40" s="150"/>
      <c r="DQ40" s="150"/>
      <c r="DR40" s="150"/>
      <c r="DS40" s="151"/>
    </row>
    <row r="41" spans="1:123" s="3" customFormat="1" ht="13.5" thickBot="1">
      <c r="A41" s="140" t="s">
        <v>43</v>
      </c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52"/>
      <c r="T41" s="157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61"/>
      <c r="AZ41" s="150">
        <f>SUM(AZ10:BH39)</f>
        <v>8834695.639999999</v>
      </c>
      <c r="BA41" s="150"/>
      <c r="BB41" s="150"/>
      <c r="BC41" s="150"/>
      <c r="BD41" s="150"/>
      <c r="BE41" s="150"/>
      <c r="BF41" s="150"/>
      <c r="BG41" s="150"/>
      <c r="BH41" s="150"/>
      <c r="BI41" s="32" t="s">
        <v>45</v>
      </c>
      <c r="BJ41" s="32"/>
      <c r="BK41" s="32"/>
      <c r="BL41" s="32"/>
      <c r="BM41" s="32"/>
      <c r="BN41" s="32"/>
      <c r="BO41" s="32"/>
      <c r="BP41" s="32"/>
      <c r="BQ41" s="32" t="s">
        <v>45</v>
      </c>
      <c r="BR41" s="32"/>
      <c r="BS41" s="32"/>
      <c r="BT41" s="32"/>
      <c r="BU41" s="32"/>
      <c r="BV41" s="32"/>
      <c r="BW41" s="32"/>
      <c r="BX41" s="150">
        <f>SUM(BX10:CF39)</f>
        <v>8914291.079999998</v>
      </c>
      <c r="BY41" s="150"/>
      <c r="BZ41" s="150"/>
      <c r="CA41" s="150"/>
      <c r="CB41" s="150"/>
      <c r="CC41" s="150"/>
      <c r="CD41" s="150"/>
      <c r="CE41" s="150"/>
      <c r="CF41" s="150"/>
      <c r="CG41" s="32" t="s">
        <v>45</v>
      </c>
      <c r="CH41" s="32"/>
      <c r="CI41" s="32"/>
      <c r="CJ41" s="32"/>
      <c r="CK41" s="32"/>
      <c r="CL41" s="32"/>
      <c r="CM41" s="32"/>
      <c r="CN41" s="32"/>
      <c r="CO41" s="32" t="s">
        <v>45</v>
      </c>
      <c r="CP41" s="32"/>
      <c r="CQ41" s="32"/>
      <c r="CR41" s="32"/>
      <c r="CS41" s="32"/>
      <c r="CT41" s="32"/>
      <c r="CU41" s="32"/>
      <c r="CV41" s="150">
        <f>SUM(CV10:DD39)</f>
        <v>9016279.719999999</v>
      </c>
      <c r="CW41" s="150"/>
      <c r="CX41" s="150"/>
      <c r="CY41" s="150"/>
      <c r="CZ41" s="150"/>
      <c r="DA41" s="150"/>
      <c r="DB41" s="150"/>
      <c r="DC41" s="150"/>
      <c r="DD41" s="150"/>
      <c r="DE41" s="32" t="s">
        <v>45</v>
      </c>
      <c r="DF41" s="32"/>
      <c r="DG41" s="32"/>
      <c r="DH41" s="32"/>
      <c r="DI41" s="32"/>
      <c r="DJ41" s="32"/>
      <c r="DK41" s="32"/>
      <c r="DL41" s="32"/>
      <c r="DM41" s="32" t="s">
        <v>45</v>
      </c>
      <c r="DN41" s="32"/>
      <c r="DO41" s="32"/>
      <c r="DP41" s="32"/>
      <c r="DQ41" s="32"/>
      <c r="DR41" s="32"/>
      <c r="DS41" s="139"/>
    </row>
    <row r="42" spans="1:123" s="3" customFormat="1" ht="13.5" thickBot="1">
      <c r="A42" s="140" t="s">
        <v>44</v>
      </c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62">
        <f>AZ41</f>
        <v>8834695.639999999</v>
      </c>
      <c r="BA42" s="163"/>
      <c r="BB42" s="163"/>
      <c r="BC42" s="163"/>
      <c r="BD42" s="163"/>
      <c r="BE42" s="163"/>
      <c r="BF42" s="163"/>
      <c r="BG42" s="163"/>
      <c r="BH42" s="164"/>
      <c r="BI42" s="158" t="s">
        <v>45</v>
      </c>
      <c r="BJ42" s="158"/>
      <c r="BK42" s="158"/>
      <c r="BL42" s="158"/>
      <c r="BM42" s="158"/>
      <c r="BN42" s="158"/>
      <c r="BO42" s="158"/>
      <c r="BP42" s="158"/>
      <c r="BQ42" s="158" t="s">
        <v>45</v>
      </c>
      <c r="BR42" s="158"/>
      <c r="BS42" s="158"/>
      <c r="BT42" s="158"/>
      <c r="BU42" s="158"/>
      <c r="BV42" s="158"/>
      <c r="BW42" s="158"/>
      <c r="BX42" s="160">
        <f>BX41</f>
        <v>8914291.079999998</v>
      </c>
      <c r="BY42" s="160"/>
      <c r="BZ42" s="160"/>
      <c r="CA42" s="160"/>
      <c r="CB42" s="160"/>
      <c r="CC42" s="160"/>
      <c r="CD42" s="160"/>
      <c r="CE42" s="160"/>
      <c r="CF42" s="160"/>
      <c r="CG42" s="158" t="s">
        <v>45</v>
      </c>
      <c r="CH42" s="158"/>
      <c r="CI42" s="158"/>
      <c r="CJ42" s="158"/>
      <c r="CK42" s="158"/>
      <c r="CL42" s="158"/>
      <c r="CM42" s="158"/>
      <c r="CN42" s="158"/>
      <c r="CO42" s="158" t="s">
        <v>45</v>
      </c>
      <c r="CP42" s="158"/>
      <c r="CQ42" s="158"/>
      <c r="CR42" s="158"/>
      <c r="CS42" s="158"/>
      <c r="CT42" s="158"/>
      <c r="CU42" s="158"/>
      <c r="CV42" s="160">
        <f>CV41</f>
        <v>9016279.719999999</v>
      </c>
      <c r="CW42" s="160"/>
      <c r="CX42" s="160"/>
      <c r="CY42" s="160"/>
      <c r="CZ42" s="160"/>
      <c r="DA42" s="160"/>
      <c r="DB42" s="160"/>
      <c r="DC42" s="160"/>
      <c r="DD42" s="160"/>
      <c r="DE42" s="158" t="s">
        <v>45</v>
      </c>
      <c r="DF42" s="158"/>
      <c r="DG42" s="158"/>
      <c r="DH42" s="158"/>
      <c r="DI42" s="158"/>
      <c r="DJ42" s="158"/>
      <c r="DK42" s="158"/>
      <c r="DL42" s="158"/>
      <c r="DM42" s="158" t="s">
        <v>45</v>
      </c>
      <c r="DN42" s="158"/>
      <c r="DO42" s="158"/>
      <c r="DP42" s="158"/>
      <c r="DQ42" s="158"/>
      <c r="DR42" s="158"/>
      <c r="DS42" s="159"/>
    </row>
    <row r="44" s="3" customFormat="1" ht="12.75"/>
  </sheetData>
  <sheetProtection/>
  <mergeCells count="605">
    <mergeCell ref="CO30:CU30"/>
    <mergeCell ref="CV30:DD30"/>
    <mergeCell ref="DE30:DL30"/>
    <mergeCell ref="DM30:DS30"/>
    <mergeCell ref="AR30:AY30"/>
    <mergeCell ref="AZ30:BH30"/>
    <mergeCell ref="BI30:BP30"/>
    <mergeCell ref="BQ30:BW30"/>
    <mergeCell ref="BX30:CF30"/>
    <mergeCell ref="CG30:CN30"/>
    <mergeCell ref="A30:N30"/>
    <mergeCell ref="O30:S30"/>
    <mergeCell ref="T30:Y30"/>
    <mergeCell ref="Z30:AE30"/>
    <mergeCell ref="AF30:AK30"/>
    <mergeCell ref="AL30:AQ30"/>
    <mergeCell ref="BI16:BP16"/>
    <mergeCell ref="BQ16:BW16"/>
    <mergeCell ref="BX16:CF16"/>
    <mergeCell ref="CG16:CN16"/>
    <mergeCell ref="CO16:CU16"/>
    <mergeCell ref="CV16:DD16"/>
    <mergeCell ref="T16:Y16"/>
    <mergeCell ref="Z16:AE16"/>
    <mergeCell ref="AF16:AK16"/>
    <mergeCell ref="AL16:AQ16"/>
    <mergeCell ref="AR16:AY16"/>
    <mergeCell ref="AZ16:BH16"/>
    <mergeCell ref="CO36:CU36"/>
    <mergeCell ref="CV36:DD36"/>
    <mergeCell ref="DE36:DL36"/>
    <mergeCell ref="DM36:DS36"/>
    <mergeCell ref="AR36:AY36"/>
    <mergeCell ref="AZ36:BH36"/>
    <mergeCell ref="BI36:BP36"/>
    <mergeCell ref="BQ36:BW36"/>
    <mergeCell ref="BX36:CF36"/>
    <mergeCell ref="CG36:CN36"/>
    <mergeCell ref="A36:N36"/>
    <mergeCell ref="O36:S36"/>
    <mergeCell ref="T36:Y36"/>
    <mergeCell ref="Z36:AE36"/>
    <mergeCell ref="AF36:AK36"/>
    <mergeCell ref="AL36:AQ36"/>
    <mergeCell ref="CO42:CU42"/>
    <mergeCell ref="AZ42:BH42"/>
    <mergeCell ref="CO41:CU41"/>
    <mergeCell ref="CV41:DD41"/>
    <mergeCell ref="CV42:DD42"/>
    <mergeCell ref="DE42:DL42"/>
    <mergeCell ref="DM42:DS42"/>
    <mergeCell ref="Z41:AE41"/>
    <mergeCell ref="BI42:BP42"/>
    <mergeCell ref="BQ42:BW42"/>
    <mergeCell ref="BX42:CF42"/>
    <mergeCell ref="CG42:CN42"/>
    <mergeCell ref="DE41:DL41"/>
    <mergeCell ref="AL41:AQ41"/>
    <mergeCell ref="AR41:AY41"/>
    <mergeCell ref="AZ41:BH41"/>
    <mergeCell ref="T41:Y41"/>
    <mergeCell ref="DM41:DS41"/>
    <mergeCell ref="BI41:BP41"/>
    <mergeCell ref="BQ41:BW41"/>
    <mergeCell ref="BX41:CF41"/>
    <mergeCell ref="CG41:CN41"/>
    <mergeCell ref="A41:S41"/>
    <mergeCell ref="CO40:CU40"/>
    <mergeCell ref="CV40:DD40"/>
    <mergeCell ref="DE40:DL40"/>
    <mergeCell ref="AF40:AK40"/>
    <mergeCell ref="AL40:AQ40"/>
    <mergeCell ref="AR40:AY40"/>
    <mergeCell ref="AZ40:BH40"/>
    <mergeCell ref="A40:N40"/>
    <mergeCell ref="O40:S40"/>
    <mergeCell ref="A9:N9"/>
    <mergeCell ref="DM40:DS40"/>
    <mergeCell ref="BI40:BP40"/>
    <mergeCell ref="BQ40:BW40"/>
    <mergeCell ref="BX40:CF40"/>
    <mergeCell ref="CG40:CN40"/>
    <mergeCell ref="AR10:AY10"/>
    <mergeCell ref="AZ10:BH10"/>
    <mergeCell ref="CV31:DD31"/>
    <mergeCell ref="DE31:DL31"/>
    <mergeCell ref="T4:AQ4"/>
    <mergeCell ref="T6:Y6"/>
    <mergeCell ref="T40:Y40"/>
    <mergeCell ref="Z40:AE40"/>
    <mergeCell ref="A3:N3"/>
    <mergeCell ref="A4:N4"/>
    <mergeCell ref="A5:N5"/>
    <mergeCell ref="A6:N6"/>
    <mergeCell ref="A7:N7"/>
    <mergeCell ref="A8:N8"/>
    <mergeCell ref="T7:Y7"/>
    <mergeCell ref="Z7:AE7"/>
    <mergeCell ref="AZ9:BH9"/>
    <mergeCell ref="BI9:BP9"/>
    <mergeCell ref="BI8:BP8"/>
    <mergeCell ref="O3:S3"/>
    <mergeCell ref="O4:S4"/>
    <mergeCell ref="O5:S5"/>
    <mergeCell ref="O6:S6"/>
    <mergeCell ref="O7:S7"/>
    <mergeCell ref="O8:S8"/>
    <mergeCell ref="O9:S9"/>
    <mergeCell ref="DM8:DS8"/>
    <mergeCell ref="T9:Y9"/>
    <mergeCell ref="Z9:AE9"/>
    <mergeCell ref="AF9:AK9"/>
    <mergeCell ref="AL9:AQ9"/>
    <mergeCell ref="AR9:AY9"/>
    <mergeCell ref="T8:Y8"/>
    <mergeCell ref="CV9:DD9"/>
    <mergeCell ref="DE9:DL9"/>
    <mergeCell ref="DM9:DS9"/>
    <mergeCell ref="AZ8:BH8"/>
    <mergeCell ref="AZ6:BH6"/>
    <mergeCell ref="AF7:AK7"/>
    <mergeCell ref="AL7:AQ7"/>
    <mergeCell ref="BQ8:BW8"/>
    <mergeCell ref="CV8:DD8"/>
    <mergeCell ref="BI7:BP7"/>
    <mergeCell ref="BQ7:BW7"/>
    <mergeCell ref="BX7:CF7"/>
    <mergeCell ref="CG7:CN7"/>
    <mergeCell ref="BI6:BP6"/>
    <mergeCell ref="DE7:DL7"/>
    <mergeCell ref="CO7:CU7"/>
    <mergeCell ref="CV7:DD7"/>
    <mergeCell ref="BQ6:BW6"/>
    <mergeCell ref="BX6:CF6"/>
    <mergeCell ref="CO6:CU6"/>
    <mergeCell ref="A1:DS1"/>
    <mergeCell ref="T3:AQ3"/>
    <mergeCell ref="AR3:AY3"/>
    <mergeCell ref="CG6:CN6"/>
    <mergeCell ref="CV6:DD6"/>
    <mergeCell ref="DE6:DL6"/>
    <mergeCell ref="DM6:DS6"/>
    <mergeCell ref="AR5:AY5"/>
    <mergeCell ref="CV5:DS5"/>
    <mergeCell ref="T5:AQ5"/>
    <mergeCell ref="AZ3:DS3"/>
    <mergeCell ref="BL4:BN4"/>
    <mergeCell ref="CJ4:CL4"/>
    <mergeCell ref="AR4:AY4"/>
    <mergeCell ref="AR7:AY7"/>
    <mergeCell ref="AZ7:BH7"/>
    <mergeCell ref="AZ5:BW5"/>
    <mergeCell ref="BX5:CU5"/>
    <mergeCell ref="DM7:DS7"/>
    <mergeCell ref="DH4:DJ4"/>
    <mergeCell ref="A42:AY42"/>
    <mergeCell ref="AF41:AK41"/>
    <mergeCell ref="Z6:AE6"/>
    <mergeCell ref="AF6:AK6"/>
    <mergeCell ref="AL6:AQ6"/>
    <mergeCell ref="AR6:AY6"/>
    <mergeCell ref="Z8:AE8"/>
    <mergeCell ref="AF8:AK8"/>
    <mergeCell ref="AL8:AQ8"/>
    <mergeCell ref="AR8:AY8"/>
    <mergeCell ref="DM31:DS31"/>
    <mergeCell ref="CO31:CU31"/>
    <mergeCell ref="CO8:CU8"/>
    <mergeCell ref="BQ9:BW9"/>
    <mergeCell ref="BX9:CF9"/>
    <mergeCell ref="CG9:CN9"/>
    <mergeCell ref="CO9:CU9"/>
    <mergeCell ref="BX8:CF8"/>
    <mergeCell ref="CG8:CN8"/>
    <mergeCell ref="DE8:DL8"/>
    <mergeCell ref="BX31:CF31"/>
    <mergeCell ref="CG31:CN31"/>
    <mergeCell ref="AZ31:BH31"/>
    <mergeCell ref="CO32:CU32"/>
    <mergeCell ref="AZ33:BH33"/>
    <mergeCell ref="BQ31:BW31"/>
    <mergeCell ref="A10:N10"/>
    <mergeCell ref="O10:S10"/>
    <mergeCell ref="T10:Y10"/>
    <mergeCell ref="Z10:AE10"/>
    <mergeCell ref="AF10:AK10"/>
    <mergeCell ref="AL10:AQ10"/>
    <mergeCell ref="AR31:AY31"/>
    <mergeCell ref="DE10:DL10"/>
    <mergeCell ref="DM10:DS10"/>
    <mergeCell ref="BI10:BP10"/>
    <mergeCell ref="BQ10:BW10"/>
    <mergeCell ref="BX10:CF10"/>
    <mergeCell ref="CG10:CN10"/>
    <mergeCell ref="CO10:CU10"/>
    <mergeCell ref="CV10:DD10"/>
    <mergeCell ref="BI31:BP31"/>
    <mergeCell ref="A31:N31"/>
    <mergeCell ref="O31:S31"/>
    <mergeCell ref="T31:Y31"/>
    <mergeCell ref="Z31:AE31"/>
    <mergeCell ref="AF31:AK31"/>
    <mergeCell ref="AL31:AQ31"/>
    <mergeCell ref="A32:N32"/>
    <mergeCell ref="O32:S32"/>
    <mergeCell ref="T32:Y32"/>
    <mergeCell ref="Z32:AE32"/>
    <mergeCell ref="AF32:AK32"/>
    <mergeCell ref="AL32:AQ32"/>
    <mergeCell ref="AR33:AY33"/>
    <mergeCell ref="AR32:AY32"/>
    <mergeCell ref="AZ32:BH32"/>
    <mergeCell ref="BI32:BP32"/>
    <mergeCell ref="BQ32:BW32"/>
    <mergeCell ref="BX32:CF32"/>
    <mergeCell ref="CV32:DD32"/>
    <mergeCell ref="DE32:DL32"/>
    <mergeCell ref="DM32:DS32"/>
    <mergeCell ref="CG32:CN32"/>
    <mergeCell ref="A33:N33"/>
    <mergeCell ref="O33:S33"/>
    <mergeCell ref="T33:Y33"/>
    <mergeCell ref="Z33:AE33"/>
    <mergeCell ref="AF33:AK33"/>
    <mergeCell ref="AL33:AQ33"/>
    <mergeCell ref="CV33:DD33"/>
    <mergeCell ref="DE33:DL33"/>
    <mergeCell ref="BI33:BP33"/>
    <mergeCell ref="BQ33:BW33"/>
    <mergeCell ref="CO33:CU33"/>
    <mergeCell ref="DM33:DS33"/>
    <mergeCell ref="BX33:CF33"/>
    <mergeCell ref="CG33:CN33"/>
    <mergeCell ref="A34:N34"/>
    <mergeCell ref="O34:S34"/>
    <mergeCell ref="T34:Y34"/>
    <mergeCell ref="Z34:AE34"/>
    <mergeCell ref="AF34:AK34"/>
    <mergeCell ref="AL34:AQ34"/>
    <mergeCell ref="CO34:CU34"/>
    <mergeCell ref="CV34:DD34"/>
    <mergeCell ref="DE34:DL34"/>
    <mergeCell ref="DM34:DS34"/>
    <mergeCell ref="AR34:AY34"/>
    <mergeCell ref="AZ34:BH34"/>
    <mergeCell ref="BI34:BP34"/>
    <mergeCell ref="BQ34:BW34"/>
    <mergeCell ref="BX34:CF34"/>
    <mergeCell ref="CG34:CN34"/>
    <mergeCell ref="A37:N37"/>
    <mergeCell ref="O37:S37"/>
    <mergeCell ref="T37:Y37"/>
    <mergeCell ref="Z37:AE37"/>
    <mergeCell ref="AF37:AK37"/>
    <mergeCell ref="AL37:AQ37"/>
    <mergeCell ref="AR37:AY37"/>
    <mergeCell ref="AZ37:BH37"/>
    <mergeCell ref="BI37:BP37"/>
    <mergeCell ref="BQ37:BW37"/>
    <mergeCell ref="BX37:CF37"/>
    <mergeCell ref="CG37:CN37"/>
    <mergeCell ref="CO37:CU37"/>
    <mergeCell ref="CV37:DD37"/>
    <mergeCell ref="DE37:DL37"/>
    <mergeCell ref="DM37:DS37"/>
    <mergeCell ref="A38:N38"/>
    <mergeCell ref="O38:S38"/>
    <mergeCell ref="T38:Y38"/>
    <mergeCell ref="Z38:AE38"/>
    <mergeCell ref="AF38:AK38"/>
    <mergeCell ref="AL38:AQ38"/>
    <mergeCell ref="AR38:AY38"/>
    <mergeCell ref="AZ38:BH38"/>
    <mergeCell ref="BI38:BP38"/>
    <mergeCell ref="BQ38:BW38"/>
    <mergeCell ref="BX38:CF38"/>
    <mergeCell ref="CG38:CN38"/>
    <mergeCell ref="CO38:CU38"/>
    <mergeCell ref="CV38:DD38"/>
    <mergeCell ref="DE38:DL38"/>
    <mergeCell ref="DM38:DS38"/>
    <mergeCell ref="A39:N39"/>
    <mergeCell ref="O39:S39"/>
    <mergeCell ref="T39:Y39"/>
    <mergeCell ref="Z39:AE39"/>
    <mergeCell ref="AF39:AK39"/>
    <mergeCell ref="AL39:AQ39"/>
    <mergeCell ref="CO39:CU39"/>
    <mergeCell ref="CV39:DD39"/>
    <mergeCell ref="DE39:DL39"/>
    <mergeCell ref="DM39:DS39"/>
    <mergeCell ref="AR39:AY39"/>
    <mergeCell ref="AZ39:BH39"/>
    <mergeCell ref="BI39:BP39"/>
    <mergeCell ref="BQ39:BW39"/>
    <mergeCell ref="BX39:CF39"/>
    <mergeCell ref="CG39:CN39"/>
    <mergeCell ref="CO12:CU12"/>
    <mergeCell ref="CV12:DD12"/>
    <mergeCell ref="T12:Y12"/>
    <mergeCell ref="Z12:AE12"/>
    <mergeCell ref="AF12:AK12"/>
    <mergeCell ref="AL12:AQ12"/>
    <mergeCell ref="AR12:AY12"/>
    <mergeCell ref="AZ12:BH12"/>
    <mergeCell ref="BI12:BP12"/>
    <mergeCell ref="BQ12:BW12"/>
    <mergeCell ref="BX12:CF12"/>
    <mergeCell ref="CG12:CN12"/>
    <mergeCell ref="CO13:CU13"/>
    <mergeCell ref="CV13:DD13"/>
    <mergeCell ref="T13:Y13"/>
    <mergeCell ref="Z13:AE13"/>
    <mergeCell ref="AF13:AK13"/>
    <mergeCell ref="AL13:AQ13"/>
    <mergeCell ref="AR13:AY13"/>
    <mergeCell ref="AZ13:BH13"/>
    <mergeCell ref="BI14:BP14"/>
    <mergeCell ref="BQ14:BW14"/>
    <mergeCell ref="BX14:CF14"/>
    <mergeCell ref="CG14:CN14"/>
    <mergeCell ref="BX13:CF13"/>
    <mergeCell ref="CG13:CN13"/>
    <mergeCell ref="BI13:BP13"/>
    <mergeCell ref="BQ13:BW13"/>
    <mergeCell ref="T14:Y14"/>
    <mergeCell ref="Z14:AE14"/>
    <mergeCell ref="AF14:AK14"/>
    <mergeCell ref="AL14:AQ14"/>
    <mergeCell ref="AR14:AY14"/>
    <mergeCell ref="AZ14:BH14"/>
    <mergeCell ref="CO14:CU14"/>
    <mergeCell ref="CV14:DD14"/>
    <mergeCell ref="T15:Y15"/>
    <mergeCell ref="Z15:AE15"/>
    <mergeCell ref="AF15:AK15"/>
    <mergeCell ref="AL15:AQ15"/>
    <mergeCell ref="AR15:AY15"/>
    <mergeCell ref="AZ15:BH15"/>
    <mergeCell ref="BI15:BP15"/>
    <mergeCell ref="BQ15:BW15"/>
    <mergeCell ref="BX15:CF15"/>
    <mergeCell ref="CG15:CN15"/>
    <mergeCell ref="CO15:CU15"/>
    <mergeCell ref="CV15:DD15"/>
    <mergeCell ref="AR29:AY29"/>
    <mergeCell ref="AZ29:BH29"/>
    <mergeCell ref="BI29:BP29"/>
    <mergeCell ref="BQ29:BW29"/>
    <mergeCell ref="BX29:CF29"/>
    <mergeCell ref="CG29:CN29"/>
    <mergeCell ref="BI17:BP17"/>
    <mergeCell ref="BQ17:BW17"/>
    <mergeCell ref="BX17:CF17"/>
    <mergeCell ref="CG17:CN17"/>
    <mergeCell ref="A29:N29"/>
    <mergeCell ref="O29:S29"/>
    <mergeCell ref="T29:Y29"/>
    <mergeCell ref="Z29:AE29"/>
    <mergeCell ref="AF29:AK29"/>
    <mergeCell ref="AL29:AQ29"/>
    <mergeCell ref="T17:Y17"/>
    <mergeCell ref="Z17:AE17"/>
    <mergeCell ref="AF17:AK17"/>
    <mergeCell ref="AL17:AQ17"/>
    <mergeCell ref="AR17:AY17"/>
    <mergeCell ref="AZ17:BH17"/>
    <mergeCell ref="CO17:CU17"/>
    <mergeCell ref="CV17:DD17"/>
    <mergeCell ref="T18:Y18"/>
    <mergeCell ref="Z18:AE18"/>
    <mergeCell ref="AF18:AK18"/>
    <mergeCell ref="AL18:AQ18"/>
    <mergeCell ref="AR18:AY18"/>
    <mergeCell ref="AZ18:BH18"/>
    <mergeCell ref="BI18:BP18"/>
    <mergeCell ref="BQ18:BW18"/>
    <mergeCell ref="BX18:CF18"/>
    <mergeCell ref="CG18:CN18"/>
    <mergeCell ref="CO18:CU18"/>
    <mergeCell ref="CV18:DD18"/>
    <mergeCell ref="T19:Y19"/>
    <mergeCell ref="Z19:AE19"/>
    <mergeCell ref="AF19:AK19"/>
    <mergeCell ref="AL19:AQ19"/>
    <mergeCell ref="AR19:AY19"/>
    <mergeCell ref="AZ19:BH19"/>
    <mergeCell ref="BI20:BP20"/>
    <mergeCell ref="BQ20:BW20"/>
    <mergeCell ref="BX19:CF19"/>
    <mergeCell ref="CG19:CN19"/>
    <mergeCell ref="CO19:CU19"/>
    <mergeCell ref="CV19:DD19"/>
    <mergeCell ref="BI19:BP19"/>
    <mergeCell ref="BQ19:BW19"/>
    <mergeCell ref="BX20:CF20"/>
    <mergeCell ref="CG20:CN20"/>
    <mergeCell ref="T20:Y20"/>
    <mergeCell ref="Z20:AE20"/>
    <mergeCell ref="AF20:AK20"/>
    <mergeCell ref="AL20:AQ20"/>
    <mergeCell ref="AR20:AY20"/>
    <mergeCell ref="AZ20:BH20"/>
    <mergeCell ref="CO20:CU20"/>
    <mergeCell ref="CV20:DD20"/>
    <mergeCell ref="T21:Y21"/>
    <mergeCell ref="Z21:AE21"/>
    <mergeCell ref="AF21:AK21"/>
    <mergeCell ref="AL21:AQ21"/>
    <mergeCell ref="AR21:AY21"/>
    <mergeCell ref="AZ21:BH21"/>
    <mergeCell ref="BI21:BP21"/>
    <mergeCell ref="BQ21:BW21"/>
    <mergeCell ref="T22:Y22"/>
    <mergeCell ref="Z22:AE22"/>
    <mergeCell ref="AF22:AK22"/>
    <mergeCell ref="AL22:AQ22"/>
    <mergeCell ref="AR22:AY22"/>
    <mergeCell ref="AZ22:BH22"/>
    <mergeCell ref="CO22:CU22"/>
    <mergeCell ref="CV22:DD22"/>
    <mergeCell ref="BX21:CF21"/>
    <mergeCell ref="CG21:CN21"/>
    <mergeCell ref="CO21:CU21"/>
    <mergeCell ref="CV21:DD21"/>
    <mergeCell ref="BX23:CF23"/>
    <mergeCell ref="CG23:CN23"/>
    <mergeCell ref="BI22:BP22"/>
    <mergeCell ref="BQ22:BW22"/>
    <mergeCell ref="BX22:CF22"/>
    <mergeCell ref="CG22:CN22"/>
    <mergeCell ref="T23:Y23"/>
    <mergeCell ref="Z23:AE23"/>
    <mergeCell ref="AF23:AK23"/>
    <mergeCell ref="AL23:AQ23"/>
    <mergeCell ref="AR23:AY23"/>
    <mergeCell ref="AZ23:BH23"/>
    <mergeCell ref="CO23:CU23"/>
    <mergeCell ref="CV23:DD23"/>
    <mergeCell ref="BI23:BP23"/>
    <mergeCell ref="BQ23:BW23"/>
    <mergeCell ref="CO24:CU24"/>
    <mergeCell ref="CV24:DD24"/>
    <mergeCell ref="BI24:BP24"/>
    <mergeCell ref="BQ24:BW24"/>
    <mergeCell ref="BX24:CF24"/>
    <mergeCell ref="CG24:CN24"/>
    <mergeCell ref="T24:Y24"/>
    <mergeCell ref="Z24:AE24"/>
    <mergeCell ref="AF24:AK24"/>
    <mergeCell ref="AL24:AQ24"/>
    <mergeCell ref="AR24:AY24"/>
    <mergeCell ref="AZ24:BH24"/>
    <mergeCell ref="BI28:BP28"/>
    <mergeCell ref="BQ28:BW28"/>
    <mergeCell ref="BX28:CF28"/>
    <mergeCell ref="CG28:CN28"/>
    <mergeCell ref="CO28:CU28"/>
    <mergeCell ref="CV28:DD28"/>
    <mergeCell ref="T28:Y28"/>
    <mergeCell ref="Z28:AE28"/>
    <mergeCell ref="AF28:AK28"/>
    <mergeCell ref="AL28:AQ28"/>
    <mergeCell ref="AR28:AY28"/>
    <mergeCell ref="AZ28:BH28"/>
    <mergeCell ref="DM13:DS13"/>
    <mergeCell ref="DE12:DL12"/>
    <mergeCell ref="DM12:DS12"/>
    <mergeCell ref="DE13:DL13"/>
    <mergeCell ref="DE17:DL17"/>
    <mergeCell ref="DM17:DS17"/>
    <mergeCell ref="DE14:DL14"/>
    <mergeCell ref="DM14:DS14"/>
    <mergeCell ref="DE15:DL15"/>
    <mergeCell ref="DM15:DS15"/>
    <mergeCell ref="DE16:DL16"/>
    <mergeCell ref="DM16:DS16"/>
    <mergeCell ref="DM20:DS20"/>
    <mergeCell ref="DE21:DL21"/>
    <mergeCell ref="DM21:DS21"/>
    <mergeCell ref="DE18:DL18"/>
    <mergeCell ref="DM18:DS18"/>
    <mergeCell ref="DE19:DL19"/>
    <mergeCell ref="DM19:DS19"/>
    <mergeCell ref="DE20:DL20"/>
    <mergeCell ref="DE28:DL28"/>
    <mergeCell ref="DM28:DS28"/>
    <mergeCell ref="DE24:DL24"/>
    <mergeCell ref="DM24:DS24"/>
    <mergeCell ref="DE22:DL22"/>
    <mergeCell ref="DM22:DS22"/>
    <mergeCell ref="DE23:DL23"/>
    <mergeCell ref="DM23:DS23"/>
    <mergeCell ref="DE25:DL25"/>
    <mergeCell ref="DM25:DS25"/>
    <mergeCell ref="O13:S13"/>
    <mergeCell ref="A12:N12"/>
    <mergeCell ref="A13:N13"/>
    <mergeCell ref="O12:S12"/>
    <mergeCell ref="A17:N17"/>
    <mergeCell ref="O17:S17"/>
    <mergeCell ref="A14:N14"/>
    <mergeCell ref="O14:S14"/>
    <mergeCell ref="A15:N15"/>
    <mergeCell ref="O15:S15"/>
    <mergeCell ref="A16:N16"/>
    <mergeCell ref="O16:S16"/>
    <mergeCell ref="A20:N20"/>
    <mergeCell ref="O20:S20"/>
    <mergeCell ref="A21:N21"/>
    <mergeCell ref="O21:S21"/>
    <mergeCell ref="A18:N18"/>
    <mergeCell ref="O18:S18"/>
    <mergeCell ref="A19:N19"/>
    <mergeCell ref="O19:S19"/>
    <mergeCell ref="A28:N28"/>
    <mergeCell ref="O28:S28"/>
    <mergeCell ref="A24:N24"/>
    <mergeCell ref="O24:S24"/>
    <mergeCell ref="A22:N22"/>
    <mergeCell ref="O22:S22"/>
    <mergeCell ref="A23:N23"/>
    <mergeCell ref="O23:S23"/>
    <mergeCell ref="T25:Y25"/>
    <mergeCell ref="Z25:AE25"/>
    <mergeCell ref="AF25:AK25"/>
    <mergeCell ref="AL25:AQ25"/>
    <mergeCell ref="AR25:AY25"/>
    <mergeCell ref="AZ25:BH25"/>
    <mergeCell ref="BI25:BP25"/>
    <mergeCell ref="BQ25:BW25"/>
    <mergeCell ref="BX25:CF25"/>
    <mergeCell ref="CG25:CN25"/>
    <mergeCell ref="CO25:CU25"/>
    <mergeCell ref="CV25:DD25"/>
    <mergeCell ref="T26:Y26"/>
    <mergeCell ref="Z26:AE26"/>
    <mergeCell ref="AF26:AK26"/>
    <mergeCell ref="AL26:AQ26"/>
    <mergeCell ref="AR26:AY26"/>
    <mergeCell ref="AZ26:BH26"/>
    <mergeCell ref="BI26:BP26"/>
    <mergeCell ref="BQ26:BW26"/>
    <mergeCell ref="BX26:CF26"/>
    <mergeCell ref="CV26:DD26"/>
    <mergeCell ref="DE26:DL26"/>
    <mergeCell ref="DM26:DS26"/>
    <mergeCell ref="T27:Y27"/>
    <mergeCell ref="Z27:AE27"/>
    <mergeCell ref="AF27:AK27"/>
    <mergeCell ref="AL27:AQ27"/>
    <mergeCell ref="AR27:AY27"/>
    <mergeCell ref="BI27:BP27"/>
    <mergeCell ref="BQ27:BW27"/>
    <mergeCell ref="BX27:CF27"/>
    <mergeCell ref="CG27:CN27"/>
    <mergeCell ref="CO27:CU27"/>
    <mergeCell ref="CG26:CN26"/>
    <mergeCell ref="CO26:CU26"/>
    <mergeCell ref="CV27:DD27"/>
    <mergeCell ref="DE27:DL27"/>
    <mergeCell ref="DM27:DS27"/>
    <mergeCell ref="A25:N25"/>
    <mergeCell ref="O25:S25"/>
    <mergeCell ref="A26:N26"/>
    <mergeCell ref="O26:S26"/>
    <mergeCell ref="A27:N27"/>
    <mergeCell ref="O27:S27"/>
    <mergeCell ref="AZ27:BH27"/>
    <mergeCell ref="CO29:CU29"/>
    <mergeCell ref="CV29:DD29"/>
    <mergeCell ref="DE29:DL29"/>
    <mergeCell ref="DM29:DS29"/>
    <mergeCell ref="A35:N35"/>
    <mergeCell ref="O35:S35"/>
    <mergeCell ref="T35:Y35"/>
    <mergeCell ref="Z35:AE35"/>
    <mergeCell ref="AF35:AK35"/>
    <mergeCell ref="AL35:AQ35"/>
    <mergeCell ref="CO35:CU35"/>
    <mergeCell ref="CV35:DD35"/>
    <mergeCell ref="DE35:DL35"/>
    <mergeCell ref="DM35:DS35"/>
    <mergeCell ref="AR35:AY35"/>
    <mergeCell ref="AZ35:BH35"/>
    <mergeCell ref="BI35:BP35"/>
    <mergeCell ref="BQ35:BW35"/>
    <mergeCell ref="BX35:CF35"/>
    <mergeCell ref="CG35:CN35"/>
    <mergeCell ref="A11:N11"/>
    <mergeCell ref="O11:S11"/>
    <mergeCell ref="T11:Y11"/>
    <mergeCell ref="Z11:AE11"/>
    <mergeCell ref="AF11:AK11"/>
    <mergeCell ref="AL11:AQ11"/>
    <mergeCell ref="CO11:CU11"/>
    <mergeCell ref="CV11:DD11"/>
    <mergeCell ref="DE11:DL11"/>
    <mergeCell ref="DM11:DS11"/>
    <mergeCell ref="AR11:AY11"/>
    <mergeCell ref="AZ11:BH11"/>
    <mergeCell ref="BI11:BP11"/>
    <mergeCell ref="BQ11:BW11"/>
    <mergeCell ref="BX11:CF11"/>
    <mergeCell ref="CG11:CN1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93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S34"/>
  <sheetViews>
    <sheetView zoomScalePageLayoutView="0" workbookViewId="0" topLeftCell="A10">
      <selection activeCell="C34" sqref="C34:E34"/>
    </sheetView>
  </sheetViews>
  <sheetFormatPr defaultColWidth="1.12109375" defaultRowHeight="12.75"/>
  <cols>
    <col min="1" max="74" width="1.12109375" style="1" customWidth="1"/>
    <col min="75" max="75" width="0.37109375" style="1" customWidth="1"/>
    <col min="76" max="97" width="1.12109375" style="1" customWidth="1"/>
    <col min="98" max="98" width="0.5" style="1" customWidth="1"/>
    <col min="99" max="99" width="1.12109375" style="1" hidden="1" customWidth="1"/>
    <col min="100" max="121" width="1.12109375" style="1" customWidth="1"/>
    <col min="122" max="122" width="1.12109375" style="1" hidden="1" customWidth="1"/>
    <col min="123" max="123" width="0.875" style="1" customWidth="1"/>
    <col min="124" max="16384" width="1.12109375" style="1" customWidth="1"/>
  </cols>
  <sheetData>
    <row r="1" spans="1:123" s="5" customFormat="1" ht="15.75" customHeight="1">
      <c r="A1" s="165" t="s">
        <v>96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65"/>
      <c r="CC1" s="165"/>
      <c r="CD1" s="165"/>
      <c r="CE1" s="165"/>
      <c r="CF1" s="165"/>
      <c r="CG1" s="165"/>
      <c r="CH1" s="165"/>
      <c r="CI1" s="165"/>
      <c r="CJ1" s="165"/>
      <c r="CK1" s="165"/>
      <c r="CL1" s="165"/>
      <c r="CM1" s="165"/>
      <c r="CN1" s="165"/>
      <c r="CO1" s="165"/>
      <c r="CP1" s="165"/>
      <c r="CQ1" s="165"/>
      <c r="CR1" s="165"/>
      <c r="CS1" s="165"/>
      <c r="CT1" s="165"/>
      <c r="CU1" s="165"/>
      <c r="CV1" s="165"/>
      <c r="CW1" s="165"/>
      <c r="CX1" s="165"/>
      <c r="CY1" s="165"/>
      <c r="CZ1" s="165"/>
      <c r="DA1" s="165"/>
      <c r="DB1" s="165"/>
      <c r="DC1" s="165"/>
      <c r="DD1" s="165"/>
      <c r="DE1" s="165"/>
      <c r="DF1" s="165"/>
      <c r="DG1" s="165"/>
      <c r="DH1" s="165"/>
      <c r="DI1" s="165"/>
      <c r="DJ1" s="165"/>
      <c r="DK1" s="165"/>
      <c r="DL1" s="165"/>
      <c r="DM1" s="165"/>
      <c r="DN1" s="165"/>
      <c r="DO1" s="165"/>
      <c r="DP1" s="165"/>
      <c r="DQ1" s="165"/>
      <c r="DR1" s="165"/>
      <c r="DS1" s="165"/>
    </row>
    <row r="2" spans="1:123" s="5" customFormat="1" ht="15.75" customHeight="1">
      <c r="A2" s="165" t="s">
        <v>97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165"/>
      <c r="BV2" s="165"/>
      <c r="BW2" s="165"/>
      <c r="BX2" s="165"/>
      <c r="BY2" s="165"/>
      <c r="BZ2" s="165"/>
      <c r="CA2" s="165"/>
      <c r="CB2" s="165"/>
      <c r="CC2" s="165"/>
      <c r="CD2" s="165"/>
      <c r="CE2" s="165"/>
      <c r="CF2" s="165"/>
      <c r="CG2" s="165"/>
      <c r="CH2" s="165"/>
      <c r="CI2" s="165"/>
      <c r="CJ2" s="165"/>
      <c r="CK2" s="165"/>
      <c r="CL2" s="165"/>
      <c r="CM2" s="165"/>
      <c r="CN2" s="165"/>
      <c r="CO2" s="165"/>
      <c r="CP2" s="165"/>
      <c r="CQ2" s="165"/>
      <c r="CR2" s="165"/>
      <c r="CS2" s="165"/>
      <c r="CT2" s="165"/>
      <c r="CU2" s="165"/>
      <c r="CV2" s="165"/>
      <c r="CW2" s="165"/>
      <c r="CX2" s="165"/>
      <c r="CY2" s="165"/>
      <c r="CZ2" s="165"/>
      <c r="DA2" s="165"/>
      <c r="DB2" s="165"/>
      <c r="DC2" s="165"/>
      <c r="DD2" s="165"/>
      <c r="DE2" s="165"/>
      <c r="DF2" s="165"/>
      <c r="DG2" s="165"/>
      <c r="DH2" s="165"/>
      <c r="DI2" s="165"/>
      <c r="DJ2" s="165"/>
      <c r="DK2" s="165"/>
      <c r="DL2" s="165"/>
      <c r="DM2" s="165"/>
      <c r="DN2" s="165"/>
      <c r="DO2" s="165"/>
      <c r="DP2" s="165"/>
      <c r="DQ2" s="165"/>
      <c r="DR2" s="165"/>
      <c r="DS2" s="165"/>
    </row>
    <row r="3" s="3" customFormat="1" ht="9" customHeight="1"/>
    <row r="4" spans="1:123" s="3" customFormat="1" ht="12.75">
      <c r="A4" s="63" t="s">
        <v>46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5"/>
      <c r="O4" s="63" t="s">
        <v>6</v>
      </c>
      <c r="P4" s="64"/>
      <c r="Q4" s="64"/>
      <c r="R4" s="64"/>
      <c r="S4" s="65"/>
      <c r="T4" s="68" t="s">
        <v>36</v>
      </c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9"/>
      <c r="AR4" s="63" t="s">
        <v>6</v>
      </c>
      <c r="AS4" s="64"/>
      <c r="AT4" s="64"/>
      <c r="AU4" s="64"/>
      <c r="AV4" s="64"/>
      <c r="AW4" s="64"/>
      <c r="AX4" s="64"/>
      <c r="AY4" s="65"/>
      <c r="AZ4" s="67" t="s">
        <v>25</v>
      </c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9"/>
    </row>
    <row r="5" spans="1:123" s="3" customFormat="1" ht="12.75">
      <c r="A5" s="87" t="s">
        <v>47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9"/>
      <c r="O5" s="87" t="s">
        <v>7</v>
      </c>
      <c r="P5" s="88"/>
      <c r="Q5" s="88"/>
      <c r="R5" s="88"/>
      <c r="S5" s="89"/>
      <c r="T5" s="84" t="s">
        <v>8</v>
      </c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5"/>
      <c r="AR5" s="87" t="s">
        <v>48</v>
      </c>
      <c r="AS5" s="88"/>
      <c r="AT5" s="88"/>
      <c r="AU5" s="88"/>
      <c r="AV5" s="88"/>
      <c r="AW5" s="88"/>
      <c r="AX5" s="88"/>
      <c r="AY5" s="89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12" t="s">
        <v>27</v>
      </c>
      <c r="BL5" s="90" t="s">
        <v>118</v>
      </c>
      <c r="BM5" s="90"/>
      <c r="BN5" s="90"/>
      <c r="BO5" s="13" t="s">
        <v>28</v>
      </c>
      <c r="BP5" s="7"/>
      <c r="BQ5" s="7"/>
      <c r="BR5" s="7"/>
      <c r="BS5" s="7"/>
      <c r="BT5" s="7"/>
      <c r="BU5" s="7"/>
      <c r="BV5" s="7"/>
      <c r="BW5" s="8"/>
      <c r="BX5" s="6"/>
      <c r="BY5" s="7"/>
      <c r="BZ5" s="7"/>
      <c r="CA5" s="7"/>
      <c r="CB5" s="7"/>
      <c r="CC5" s="7"/>
      <c r="CD5" s="7"/>
      <c r="CE5" s="7"/>
      <c r="CF5" s="7"/>
      <c r="CG5" s="7"/>
      <c r="CH5" s="7"/>
      <c r="CI5" s="12" t="s">
        <v>27</v>
      </c>
      <c r="CJ5" s="90" t="s">
        <v>121</v>
      </c>
      <c r="CK5" s="90"/>
      <c r="CL5" s="90"/>
      <c r="CM5" s="13" t="s">
        <v>28</v>
      </c>
      <c r="CN5" s="7"/>
      <c r="CO5" s="7"/>
      <c r="CP5" s="7"/>
      <c r="CQ5" s="7"/>
      <c r="CR5" s="7"/>
      <c r="CS5" s="7"/>
      <c r="CT5" s="7"/>
      <c r="CU5" s="8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12" t="s">
        <v>27</v>
      </c>
      <c r="DH5" s="90" t="s">
        <v>130</v>
      </c>
      <c r="DI5" s="90"/>
      <c r="DJ5" s="90"/>
      <c r="DK5" s="13" t="s">
        <v>28</v>
      </c>
      <c r="DL5" s="7"/>
      <c r="DM5" s="7"/>
      <c r="DN5" s="7"/>
      <c r="DO5" s="7"/>
      <c r="DP5" s="7"/>
      <c r="DQ5" s="7"/>
      <c r="DR5" s="7"/>
      <c r="DS5" s="8"/>
    </row>
    <row r="6" spans="1:123" s="3" customFormat="1" ht="12.75" customHeight="1">
      <c r="A6" s="87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9"/>
      <c r="O6" s="87"/>
      <c r="P6" s="88"/>
      <c r="Q6" s="88"/>
      <c r="R6" s="88"/>
      <c r="S6" s="89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3"/>
      <c r="AR6" s="87" t="s">
        <v>49</v>
      </c>
      <c r="AS6" s="88"/>
      <c r="AT6" s="88"/>
      <c r="AU6" s="88"/>
      <c r="AV6" s="88"/>
      <c r="AW6" s="88"/>
      <c r="AX6" s="88"/>
      <c r="AY6" s="89"/>
      <c r="AZ6" s="185" t="s">
        <v>26</v>
      </c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6"/>
      <c r="BQ6" s="186"/>
      <c r="BR6" s="186"/>
      <c r="BS6" s="186"/>
      <c r="BT6" s="186"/>
      <c r="BU6" s="186"/>
      <c r="BV6" s="186"/>
      <c r="BW6" s="187"/>
      <c r="BX6" s="188" t="s">
        <v>30</v>
      </c>
      <c r="BY6" s="189"/>
      <c r="BZ6" s="189"/>
      <c r="CA6" s="189"/>
      <c r="CB6" s="189"/>
      <c r="CC6" s="189"/>
      <c r="CD6" s="189"/>
      <c r="CE6" s="189"/>
      <c r="CF6" s="189"/>
      <c r="CG6" s="189"/>
      <c r="CH6" s="189"/>
      <c r="CI6" s="189"/>
      <c r="CJ6" s="189"/>
      <c r="CK6" s="189"/>
      <c r="CL6" s="189"/>
      <c r="CM6" s="189"/>
      <c r="CN6" s="189"/>
      <c r="CO6" s="189"/>
      <c r="CP6" s="189"/>
      <c r="CQ6" s="189"/>
      <c r="CR6" s="189"/>
      <c r="CS6" s="189"/>
      <c r="CT6" s="189"/>
      <c r="CU6" s="190"/>
      <c r="CV6" s="188" t="s">
        <v>29</v>
      </c>
      <c r="CW6" s="189"/>
      <c r="CX6" s="189"/>
      <c r="CY6" s="189"/>
      <c r="CZ6" s="189"/>
      <c r="DA6" s="189"/>
      <c r="DB6" s="189"/>
      <c r="DC6" s="189"/>
      <c r="DD6" s="189"/>
      <c r="DE6" s="189"/>
      <c r="DF6" s="189"/>
      <c r="DG6" s="189"/>
      <c r="DH6" s="189"/>
      <c r="DI6" s="189"/>
      <c r="DJ6" s="189"/>
      <c r="DK6" s="189"/>
      <c r="DL6" s="189"/>
      <c r="DM6" s="189"/>
      <c r="DN6" s="189"/>
      <c r="DO6" s="189"/>
      <c r="DP6" s="189"/>
      <c r="DQ6" s="189"/>
      <c r="DR6" s="189"/>
      <c r="DS6" s="190"/>
    </row>
    <row r="7" spans="1:123" s="3" customFormat="1" ht="12.75" customHeight="1">
      <c r="A7" s="87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9"/>
      <c r="O7" s="87"/>
      <c r="P7" s="88"/>
      <c r="Q7" s="88"/>
      <c r="R7" s="88"/>
      <c r="S7" s="89"/>
      <c r="T7" s="68" t="s">
        <v>37</v>
      </c>
      <c r="U7" s="68"/>
      <c r="V7" s="68"/>
      <c r="W7" s="68"/>
      <c r="X7" s="68"/>
      <c r="Y7" s="68"/>
      <c r="Z7" s="74" t="s">
        <v>41</v>
      </c>
      <c r="AA7" s="68"/>
      <c r="AB7" s="68"/>
      <c r="AC7" s="68"/>
      <c r="AD7" s="68"/>
      <c r="AE7" s="69"/>
      <c r="AF7" s="74" t="s">
        <v>38</v>
      </c>
      <c r="AG7" s="68"/>
      <c r="AH7" s="68"/>
      <c r="AI7" s="68"/>
      <c r="AJ7" s="68"/>
      <c r="AK7" s="69"/>
      <c r="AL7" s="74" t="s">
        <v>40</v>
      </c>
      <c r="AM7" s="68"/>
      <c r="AN7" s="68"/>
      <c r="AO7" s="68"/>
      <c r="AP7" s="68"/>
      <c r="AQ7" s="69"/>
      <c r="AR7" s="87" t="s">
        <v>47</v>
      </c>
      <c r="AS7" s="88"/>
      <c r="AT7" s="88"/>
      <c r="AU7" s="88"/>
      <c r="AV7" s="88"/>
      <c r="AW7" s="88"/>
      <c r="AX7" s="88"/>
      <c r="AY7" s="89"/>
      <c r="AZ7" s="185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7"/>
      <c r="BX7" s="188"/>
      <c r="BY7" s="189"/>
      <c r="BZ7" s="189"/>
      <c r="CA7" s="189"/>
      <c r="CB7" s="189"/>
      <c r="CC7" s="189"/>
      <c r="CD7" s="189"/>
      <c r="CE7" s="189"/>
      <c r="CF7" s="189"/>
      <c r="CG7" s="189"/>
      <c r="CH7" s="189"/>
      <c r="CI7" s="189"/>
      <c r="CJ7" s="189"/>
      <c r="CK7" s="189"/>
      <c r="CL7" s="189"/>
      <c r="CM7" s="189"/>
      <c r="CN7" s="189"/>
      <c r="CO7" s="189"/>
      <c r="CP7" s="189"/>
      <c r="CQ7" s="189"/>
      <c r="CR7" s="189"/>
      <c r="CS7" s="189"/>
      <c r="CT7" s="189"/>
      <c r="CU7" s="190"/>
      <c r="CV7" s="188"/>
      <c r="CW7" s="189"/>
      <c r="CX7" s="189"/>
      <c r="CY7" s="189"/>
      <c r="CZ7" s="189"/>
      <c r="DA7" s="189"/>
      <c r="DB7" s="189"/>
      <c r="DC7" s="189"/>
      <c r="DD7" s="189"/>
      <c r="DE7" s="189"/>
      <c r="DF7" s="189"/>
      <c r="DG7" s="189"/>
      <c r="DH7" s="189"/>
      <c r="DI7" s="189"/>
      <c r="DJ7" s="189"/>
      <c r="DK7" s="189"/>
      <c r="DL7" s="189"/>
      <c r="DM7" s="189"/>
      <c r="DN7" s="189"/>
      <c r="DO7" s="189"/>
      <c r="DP7" s="189"/>
      <c r="DQ7" s="189"/>
      <c r="DR7" s="189"/>
      <c r="DS7" s="190"/>
    </row>
    <row r="8" spans="1:123" s="3" customFormat="1" ht="12.75">
      <c r="A8" s="87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9"/>
      <c r="O8" s="87"/>
      <c r="P8" s="88"/>
      <c r="Q8" s="88"/>
      <c r="R8" s="88"/>
      <c r="S8" s="89"/>
      <c r="T8" s="84"/>
      <c r="U8" s="84"/>
      <c r="V8" s="84"/>
      <c r="W8" s="84"/>
      <c r="X8" s="84"/>
      <c r="Y8" s="84"/>
      <c r="Z8" s="86" t="s">
        <v>42</v>
      </c>
      <c r="AA8" s="84"/>
      <c r="AB8" s="84"/>
      <c r="AC8" s="84"/>
      <c r="AD8" s="84"/>
      <c r="AE8" s="85"/>
      <c r="AF8" s="86" t="s">
        <v>39</v>
      </c>
      <c r="AG8" s="84"/>
      <c r="AH8" s="84"/>
      <c r="AI8" s="84"/>
      <c r="AJ8" s="84"/>
      <c r="AK8" s="85"/>
      <c r="AL8" s="86" t="s">
        <v>50</v>
      </c>
      <c r="AM8" s="84"/>
      <c r="AN8" s="84"/>
      <c r="AO8" s="84"/>
      <c r="AP8" s="84"/>
      <c r="AQ8" s="85"/>
      <c r="AR8" s="88" t="s">
        <v>83</v>
      </c>
      <c r="AS8" s="88"/>
      <c r="AT8" s="88"/>
      <c r="AU8" s="88"/>
      <c r="AV8" s="88"/>
      <c r="AW8" s="88"/>
      <c r="AX8" s="88"/>
      <c r="AY8" s="89"/>
      <c r="AZ8" s="16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8"/>
      <c r="BX8" s="16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8"/>
      <c r="CV8" s="16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8"/>
    </row>
    <row r="9" spans="1:123" s="3" customFormat="1" ht="12.75">
      <c r="A9" s="143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95"/>
      <c r="O9" s="143"/>
      <c r="P9" s="77"/>
      <c r="Q9" s="77"/>
      <c r="R9" s="77"/>
      <c r="S9" s="95"/>
      <c r="T9" s="82"/>
      <c r="U9" s="82"/>
      <c r="V9" s="82"/>
      <c r="W9" s="82"/>
      <c r="X9" s="82"/>
      <c r="Y9" s="82"/>
      <c r="Z9" s="81"/>
      <c r="AA9" s="82"/>
      <c r="AB9" s="82"/>
      <c r="AC9" s="82"/>
      <c r="AD9" s="82"/>
      <c r="AE9" s="83"/>
      <c r="AF9" s="81"/>
      <c r="AG9" s="82"/>
      <c r="AH9" s="82"/>
      <c r="AI9" s="82"/>
      <c r="AJ9" s="82"/>
      <c r="AK9" s="83"/>
      <c r="AL9" s="81" t="s">
        <v>51</v>
      </c>
      <c r="AM9" s="82"/>
      <c r="AN9" s="82"/>
      <c r="AO9" s="82"/>
      <c r="AP9" s="82"/>
      <c r="AQ9" s="83"/>
      <c r="AR9" s="77"/>
      <c r="AS9" s="77"/>
      <c r="AT9" s="77"/>
      <c r="AU9" s="77"/>
      <c r="AV9" s="77"/>
      <c r="AW9" s="77"/>
      <c r="AX9" s="77"/>
      <c r="AY9" s="95"/>
      <c r="AZ9" s="19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1"/>
      <c r="BX9" s="19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1"/>
      <c r="CV9" s="19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1"/>
    </row>
    <row r="10" spans="1:123" s="3" customFormat="1" ht="13.5" thickBot="1">
      <c r="A10" s="131">
        <v>1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9"/>
      <c r="O10" s="63">
        <v>2</v>
      </c>
      <c r="P10" s="64"/>
      <c r="Q10" s="64"/>
      <c r="R10" s="64"/>
      <c r="S10" s="65"/>
      <c r="T10" s="68">
        <v>3</v>
      </c>
      <c r="U10" s="68"/>
      <c r="V10" s="68"/>
      <c r="W10" s="68"/>
      <c r="X10" s="68"/>
      <c r="Y10" s="68"/>
      <c r="Z10" s="166">
        <v>4</v>
      </c>
      <c r="AA10" s="166"/>
      <c r="AB10" s="166"/>
      <c r="AC10" s="166"/>
      <c r="AD10" s="166"/>
      <c r="AE10" s="166"/>
      <c r="AF10" s="166">
        <v>5</v>
      </c>
      <c r="AG10" s="166"/>
      <c r="AH10" s="166"/>
      <c r="AI10" s="166"/>
      <c r="AJ10" s="166"/>
      <c r="AK10" s="166"/>
      <c r="AL10" s="166">
        <v>6</v>
      </c>
      <c r="AM10" s="166"/>
      <c r="AN10" s="166"/>
      <c r="AO10" s="166"/>
      <c r="AP10" s="166"/>
      <c r="AQ10" s="166"/>
      <c r="AR10" s="166">
        <v>7</v>
      </c>
      <c r="AS10" s="166"/>
      <c r="AT10" s="166"/>
      <c r="AU10" s="166"/>
      <c r="AV10" s="166"/>
      <c r="AW10" s="166"/>
      <c r="AX10" s="166"/>
      <c r="AY10" s="166"/>
      <c r="AZ10" s="94">
        <v>8</v>
      </c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2"/>
      <c r="BX10" s="94">
        <v>9</v>
      </c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2"/>
      <c r="CV10" s="94">
        <v>10</v>
      </c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2"/>
    </row>
    <row r="11" spans="1:123" s="3" customFormat="1" ht="12.75">
      <c r="A11" s="131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76"/>
      <c r="P11" s="177"/>
      <c r="Q11" s="177"/>
      <c r="R11" s="177"/>
      <c r="S11" s="170"/>
      <c r="T11" s="178"/>
      <c r="U11" s="178"/>
      <c r="V11" s="178"/>
      <c r="W11" s="178"/>
      <c r="X11" s="178"/>
      <c r="Y11" s="17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9"/>
      <c r="AR11" s="168"/>
      <c r="AS11" s="168"/>
      <c r="AT11" s="168"/>
      <c r="AU11" s="168"/>
      <c r="AV11" s="168"/>
      <c r="AW11" s="168"/>
      <c r="AX11" s="168"/>
      <c r="AY11" s="169"/>
      <c r="AZ11" s="170"/>
      <c r="BA11" s="171"/>
      <c r="BB11" s="171"/>
      <c r="BC11" s="171"/>
      <c r="BD11" s="171"/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2"/>
      <c r="BX11" s="170"/>
      <c r="BY11" s="171"/>
      <c r="BZ11" s="171"/>
      <c r="CA11" s="171"/>
      <c r="CB11" s="171"/>
      <c r="CC11" s="171"/>
      <c r="CD11" s="171"/>
      <c r="CE11" s="171"/>
      <c r="CF11" s="171"/>
      <c r="CG11" s="171"/>
      <c r="CH11" s="171"/>
      <c r="CI11" s="171"/>
      <c r="CJ11" s="171"/>
      <c r="CK11" s="171"/>
      <c r="CL11" s="171"/>
      <c r="CM11" s="171"/>
      <c r="CN11" s="171"/>
      <c r="CO11" s="171"/>
      <c r="CP11" s="171"/>
      <c r="CQ11" s="171"/>
      <c r="CR11" s="171"/>
      <c r="CS11" s="171"/>
      <c r="CT11" s="171"/>
      <c r="CU11" s="172"/>
      <c r="CV11" s="170"/>
      <c r="CW11" s="171"/>
      <c r="CX11" s="171"/>
      <c r="CY11" s="171"/>
      <c r="CZ11" s="171"/>
      <c r="DA11" s="171"/>
      <c r="DB11" s="171"/>
      <c r="DC11" s="171"/>
      <c r="DD11" s="171"/>
      <c r="DE11" s="171"/>
      <c r="DF11" s="171"/>
      <c r="DG11" s="171"/>
      <c r="DH11" s="171"/>
      <c r="DI11" s="171"/>
      <c r="DJ11" s="171"/>
      <c r="DK11" s="171"/>
      <c r="DL11" s="171"/>
      <c r="DM11" s="171"/>
      <c r="DN11" s="171"/>
      <c r="DO11" s="171"/>
      <c r="DP11" s="171"/>
      <c r="DQ11" s="171"/>
      <c r="DR11" s="171"/>
      <c r="DS11" s="172"/>
    </row>
    <row r="12" spans="1:123" s="3" customFormat="1" ht="13.5" thickBot="1">
      <c r="A12" s="131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55"/>
      <c r="P12" s="156"/>
      <c r="Q12" s="156"/>
      <c r="R12" s="156"/>
      <c r="S12" s="144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31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9"/>
      <c r="BX12" s="131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9"/>
      <c r="CV12" s="131"/>
      <c r="CW12" s="148"/>
      <c r="CX12" s="148"/>
      <c r="CY12" s="148"/>
      <c r="CZ12" s="148"/>
      <c r="DA12" s="148"/>
      <c r="DB12" s="148"/>
      <c r="DC12" s="148"/>
      <c r="DD12" s="148"/>
      <c r="DE12" s="148"/>
      <c r="DF12" s="148"/>
      <c r="DG12" s="148"/>
      <c r="DH12" s="148"/>
      <c r="DI12" s="148"/>
      <c r="DJ12" s="148"/>
      <c r="DK12" s="148"/>
      <c r="DL12" s="148"/>
      <c r="DM12" s="148"/>
      <c r="DN12" s="148"/>
      <c r="DO12" s="148"/>
      <c r="DP12" s="148"/>
      <c r="DQ12" s="148"/>
      <c r="DR12" s="148"/>
      <c r="DS12" s="149"/>
    </row>
    <row r="13" spans="1:123" s="3" customFormat="1" ht="13.5" thickBot="1">
      <c r="A13" s="140" t="s">
        <v>43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52"/>
      <c r="T13" s="157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73" t="s">
        <v>45</v>
      </c>
      <c r="AS13" s="174"/>
      <c r="AT13" s="174"/>
      <c r="AU13" s="174"/>
      <c r="AV13" s="174"/>
      <c r="AW13" s="174"/>
      <c r="AX13" s="174"/>
      <c r="AY13" s="175"/>
      <c r="AZ13" s="131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9"/>
      <c r="BX13" s="131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9"/>
      <c r="CV13" s="131"/>
      <c r="CW13" s="148"/>
      <c r="CX13" s="148"/>
      <c r="CY13" s="148"/>
      <c r="CZ13" s="148"/>
      <c r="DA13" s="148"/>
      <c r="DB13" s="148"/>
      <c r="DC13" s="148"/>
      <c r="DD13" s="148"/>
      <c r="DE13" s="148"/>
      <c r="DF13" s="148"/>
      <c r="DG13" s="148"/>
      <c r="DH13" s="148"/>
      <c r="DI13" s="148"/>
      <c r="DJ13" s="148"/>
      <c r="DK13" s="148"/>
      <c r="DL13" s="148"/>
      <c r="DM13" s="148"/>
      <c r="DN13" s="148"/>
      <c r="DO13" s="148"/>
      <c r="DP13" s="148"/>
      <c r="DQ13" s="148"/>
      <c r="DR13" s="148"/>
      <c r="DS13" s="149"/>
    </row>
    <row r="14" spans="1:123" s="3" customFormat="1" ht="13.5" thickBot="1">
      <c r="A14" s="140" t="s">
        <v>44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67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6"/>
      <c r="BX14" s="144"/>
      <c r="BY14" s="145"/>
      <c r="BZ14" s="145"/>
      <c r="CA14" s="145"/>
      <c r="CB14" s="145"/>
      <c r="CC14" s="145"/>
      <c r="CD14" s="145"/>
      <c r="CE14" s="145"/>
      <c r="CF14" s="145"/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CU14" s="146"/>
      <c r="CV14" s="144"/>
      <c r="CW14" s="145"/>
      <c r="CX14" s="145"/>
      <c r="CY14" s="145"/>
      <c r="CZ14" s="145"/>
      <c r="DA14" s="145"/>
      <c r="DB14" s="145"/>
      <c r="DC14" s="145"/>
      <c r="DD14" s="145"/>
      <c r="DE14" s="145"/>
      <c r="DF14" s="145"/>
      <c r="DG14" s="145"/>
      <c r="DH14" s="145"/>
      <c r="DI14" s="145"/>
      <c r="DJ14" s="145"/>
      <c r="DK14" s="145"/>
      <c r="DL14" s="145"/>
      <c r="DM14" s="145"/>
      <c r="DN14" s="145"/>
      <c r="DO14" s="145"/>
      <c r="DP14" s="145"/>
      <c r="DQ14" s="145"/>
      <c r="DR14" s="145"/>
      <c r="DS14" s="146"/>
    </row>
    <row r="17" spans="1:85" s="3" customFormat="1" ht="12.75">
      <c r="A17" s="2"/>
      <c r="Z17" s="77" t="s">
        <v>82</v>
      </c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K17" s="77" t="s">
        <v>129</v>
      </c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</row>
    <row r="18" spans="26:85" s="9" customFormat="1" ht="9">
      <c r="Z18" s="76" t="s">
        <v>53</v>
      </c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Y18" s="76" t="s">
        <v>10</v>
      </c>
      <c r="AZ18" s="76"/>
      <c r="BA18" s="76"/>
      <c r="BB18" s="76"/>
      <c r="BC18" s="76"/>
      <c r="BD18" s="76"/>
      <c r="BE18" s="76"/>
      <c r="BF18" s="76"/>
      <c r="BG18" s="76"/>
      <c r="BH18" s="76"/>
      <c r="BK18" s="76" t="s">
        <v>54</v>
      </c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</row>
    <row r="19" s="3" customFormat="1" ht="12.75"/>
    <row r="20" spans="1:85" s="3" customFormat="1" ht="12.75">
      <c r="A20" s="2" t="s">
        <v>55</v>
      </c>
      <c r="Z20" s="77" t="s">
        <v>72</v>
      </c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Y20" s="77" t="s">
        <v>73</v>
      </c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X20" s="184" t="s">
        <v>74</v>
      </c>
      <c r="BY20" s="184"/>
      <c r="BZ20" s="184"/>
      <c r="CA20" s="184"/>
      <c r="CB20" s="184"/>
      <c r="CC20" s="184"/>
      <c r="CD20" s="184"/>
      <c r="CE20" s="184"/>
      <c r="CF20" s="184"/>
      <c r="CG20" s="184"/>
    </row>
    <row r="21" spans="26:85" s="9" customFormat="1" ht="9">
      <c r="Z21" s="76" t="s">
        <v>53</v>
      </c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Y21" s="76" t="s">
        <v>54</v>
      </c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X21" s="76" t="s">
        <v>56</v>
      </c>
      <c r="BY21" s="76"/>
      <c r="BZ21" s="76"/>
      <c r="CA21" s="76"/>
      <c r="CB21" s="76"/>
      <c r="CC21" s="76"/>
      <c r="CD21" s="76"/>
      <c r="CE21" s="76"/>
      <c r="CF21" s="76"/>
      <c r="CG21" s="76"/>
    </row>
    <row r="22" s="3" customFormat="1" ht="12.75"/>
    <row r="23" spans="1:28" s="3" customFormat="1" ht="12.75">
      <c r="A23" s="11"/>
      <c r="B23" s="14" t="s">
        <v>1</v>
      </c>
      <c r="C23" s="195" t="s">
        <v>128</v>
      </c>
      <c r="D23" s="195"/>
      <c r="E23" s="195"/>
      <c r="F23" s="180" t="s">
        <v>2</v>
      </c>
      <c r="G23" s="180"/>
      <c r="H23" s="181" t="s">
        <v>61</v>
      </c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2">
        <v>20</v>
      </c>
      <c r="V23" s="182"/>
      <c r="W23" s="182"/>
      <c r="X23" s="179" t="s">
        <v>109</v>
      </c>
      <c r="Y23" s="179"/>
      <c r="Z23" s="179"/>
      <c r="AA23" s="15" t="s">
        <v>0</v>
      </c>
      <c r="AB23" s="11"/>
    </row>
    <row r="24" s="3" customFormat="1" ht="12.75"/>
    <row r="25" s="3" customFormat="1" ht="12.75"/>
    <row r="26" s="3" customFormat="1" ht="12.75"/>
    <row r="27" s="3" customFormat="1" ht="12.75">
      <c r="A27" s="2" t="s">
        <v>57</v>
      </c>
    </row>
    <row r="28" spans="1:59" s="3" customFormat="1" ht="12.75">
      <c r="A28" s="77" t="s">
        <v>75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</row>
    <row r="29" spans="1:59" s="9" customFormat="1" ht="9">
      <c r="A29" s="76" t="s">
        <v>58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</row>
    <row r="30" spans="1:59" s="3" customFormat="1" ht="12.75">
      <c r="A30" s="77" t="s">
        <v>76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</row>
    <row r="31" spans="1:59" s="9" customFormat="1" ht="9">
      <c r="A31" s="76" t="s">
        <v>59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</row>
    <row r="32" spans="1:59" s="3" customFormat="1" ht="12.75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U32" s="77" t="s">
        <v>119</v>
      </c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</row>
    <row r="33" spans="1:59" s="9" customFormat="1" ht="9">
      <c r="A33" s="183" t="s">
        <v>10</v>
      </c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U33" s="183" t="s">
        <v>11</v>
      </c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  <c r="AW33" s="183"/>
      <c r="AX33" s="183"/>
      <c r="AY33" s="183"/>
      <c r="AZ33" s="183"/>
      <c r="BA33" s="183"/>
      <c r="BB33" s="183"/>
      <c r="BC33" s="183"/>
      <c r="BD33" s="183"/>
      <c r="BE33" s="183"/>
      <c r="BF33" s="183"/>
      <c r="BG33" s="183"/>
    </row>
    <row r="34" spans="1:28" s="3" customFormat="1" ht="12.75">
      <c r="A34" s="11"/>
      <c r="B34" s="14" t="s">
        <v>1</v>
      </c>
      <c r="C34" s="195" t="s">
        <v>128</v>
      </c>
      <c r="D34" s="195"/>
      <c r="E34" s="195"/>
      <c r="F34" s="180" t="s">
        <v>2</v>
      </c>
      <c r="G34" s="180"/>
      <c r="H34" s="181" t="s">
        <v>61</v>
      </c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2">
        <v>20</v>
      </c>
      <c r="V34" s="182"/>
      <c r="W34" s="182"/>
      <c r="X34" s="179" t="s">
        <v>109</v>
      </c>
      <c r="Y34" s="179"/>
      <c r="Z34" s="179"/>
      <c r="AA34" s="15" t="s">
        <v>0</v>
      </c>
      <c r="AB34" s="11"/>
    </row>
    <row r="35" s="3" customFormat="1" ht="12.75"/>
  </sheetData>
  <sheetProtection/>
  <mergeCells count="115">
    <mergeCell ref="BX14:CU14"/>
    <mergeCell ref="CV11:DS11"/>
    <mergeCell ref="CV12:DS12"/>
    <mergeCell ref="CV13:DS13"/>
    <mergeCell ref="CV14:DS14"/>
    <mergeCell ref="AZ10:BW10"/>
    <mergeCell ref="BX10:CU10"/>
    <mergeCell ref="CV10:DS10"/>
    <mergeCell ref="AZ6:BW7"/>
    <mergeCell ref="BX6:CU7"/>
    <mergeCell ref="CV6:DS7"/>
    <mergeCell ref="Z17:AV17"/>
    <mergeCell ref="AY17:BH17"/>
    <mergeCell ref="BK17:CG17"/>
    <mergeCell ref="A14:AY14"/>
    <mergeCell ref="T10:Y10"/>
    <mergeCell ref="Z10:AE10"/>
    <mergeCell ref="AF10:AK10"/>
    <mergeCell ref="Z18:AV18"/>
    <mergeCell ref="AY18:BH18"/>
    <mergeCell ref="BK18:CG18"/>
    <mergeCell ref="Z20:AV20"/>
    <mergeCell ref="AY20:BU20"/>
    <mergeCell ref="BX20:CG20"/>
    <mergeCell ref="Z21:AV21"/>
    <mergeCell ref="AY21:BU21"/>
    <mergeCell ref="BX21:CG21"/>
    <mergeCell ref="U32:BG32"/>
    <mergeCell ref="A33:R33"/>
    <mergeCell ref="U33:BG33"/>
    <mergeCell ref="C23:E23"/>
    <mergeCell ref="F23:G23"/>
    <mergeCell ref="H23:T23"/>
    <mergeCell ref="U23:W23"/>
    <mergeCell ref="X23:Z23"/>
    <mergeCell ref="A28:BG28"/>
    <mergeCell ref="C34:E34"/>
    <mergeCell ref="F34:G34"/>
    <mergeCell ref="H34:T34"/>
    <mergeCell ref="U34:W34"/>
    <mergeCell ref="X34:Z34"/>
    <mergeCell ref="A29:BG29"/>
    <mergeCell ref="A30:BG30"/>
    <mergeCell ref="A31:BG31"/>
    <mergeCell ref="A32:R32"/>
    <mergeCell ref="BX11:CU11"/>
    <mergeCell ref="A11:N11"/>
    <mergeCell ref="O11:S11"/>
    <mergeCell ref="T11:Y11"/>
    <mergeCell ref="Z11:AE11"/>
    <mergeCell ref="AF11:AK11"/>
    <mergeCell ref="AL11:AQ11"/>
    <mergeCell ref="A13:S13"/>
    <mergeCell ref="T13:Y13"/>
    <mergeCell ref="AL10:AQ10"/>
    <mergeCell ref="AZ14:BW14"/>
    <mergeCell ref="AR11:AY11"/>
    <mergeCell ref="AZ11:BW11"/>
    <mergeCell ref="AR12:AY12"/>
    <mergeCell ref="AZ12:BW12"/>
    <mergeCell ref="AZ13:BW13"/>
    <mergeCell ref="AR10:AY10"/>
    <mergeCell ref="AL13:AQ13"/>
    <mergeCell ref="AR13:AY13"/>
    <mergeCell ref="A9:N9"/>
    <mergeCell ref="O9:S9"/>
    <mergeCell ref="T9:Y9"/>
    <mergeCell ref="Z9:AE9"/>
    <mergeCell ref="AF9:AK9"/>
    <mergeCell ref="AL9:AQ9"/>
    <mergeCell ref="AR9:AY9"/>
    <mergeCell ref="A10:N10"/>
    <mergeCell ref="O10:S10"/>
    <mergeCell ref="AR8:AY8"/>
    <mergeCell ref="A8:N8"/>
    <mergeCell ref="O8:S8"/>
    <mergeCell ref="T8:Y8"/>
    <mergeCell ref="Z8:AE8"/>
    <mergeCell ref="AF8:AK8"/>
    <mergeCell ref="AL8:AQ8"/>
    <mergeCell ref="AR7:AY7"/>
    <mergeCell ref="DH5:DJ5"/>
    <mergeCell ref="A6:N6"/>
    <mergeCell ref="O6:S6"/>
    <mergeCell ref="T6:AQ6"/>
    <mergeCell ref="AR6:AY6"/>
    <mergeCell ref="AR5:AY5"/>
    <mergeCell ref="BL5:BN5"/>
    <mergeCell ref="CJ5:CL5"/>
    <mergeCell ref="A7:N7"/>
    <mergeCell ref="A1:DS1"/>
    <mergeCell ref="A4:N4"/>
    <mergeCell ref="O4:S4"/>
    <mergeCell ref="T4:AQ4"/>
    <mergeCell ref="AR4:AY4"/>
    <mergeCell ref="AZ4:DS4"/>
    <mergeCell ref="A2:DS2"/>
    <mergeCell ref="O7:S7"/>
    <mergeCell ref="T7:Y7"/>
    <mergeCell ref="A5:N5"/>
    <mergeCell ref="O5:S5"/>
    <mergeCell ref="T5:AQ5"/>
    <mergeCell ref="Z7:AE7"/>
    <mergeCell ref="AF7:AK7"/>
    <mergeCell ref="AL7:AQ7"/>
    <mergeCell ref="AL12:AQ12"/>
    <mergeCell ref="BX12:CU12"/>
    <mergeCell ref="BX13:CU13"/>
    <mergeCell ref="Z13:AE13"/>
    <mergeCell ref="AF13:AK13"/>
    <mergeCell ref="A12:N12"/>
    <mergeCell ref="O12:S12"/>
    <mergeCell ref="T12:Y12"/>
    <mergeCell ref="Z12:AE12"/>
    <mergeCell ref="AF12:AK12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Юля</cp:lastModifiedBy>
  <cp:lastPrinted>2020-12-28T08:41:15Z</cp:lastPrinted>
  <dcterms:created xsi:type="dcterms:W3CDTF">2004-09-19T06:34:55Z</dcterms:created>
  <dcterms:modified xsi:type="dcterms:W3CDTF">2023-01-01T12:31:11Z</dcterms:modified>
  <cp:category/>
  <cp:version/>
  <cp:contentType/>
  <cp:contentStatus/>
</cp:coreProperties>
</file>